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-21 สาขา\อัพ2562\"/>
    </mc:Choice>
  </mc:AlternateContent>
  <bookViews>
    <workbookView xWindow="0" yWindow="0" windowWidth="20490" windowHeight="7680"/>
  </bookViews>
  <sheets>
    <sheet name="T-12.1" sheetId="15" r:id="rId1"/>
  </sheets>
  <definedNames>
    <definedName name="_xlnm.Print_Area" localSheetId="0">'T-12.1'!$A$1:$N$42</definedName>
  </definedNames>
  <calcPr calcId="162913"/>
</workbook>
</file>

<file path=xl/calcChain.xml><?xml version="1.0" encoding="utf-8"?>
<calcChain xmlns="http://schemas.openxmlformats.org/spreadsheetml/2006/main">
  <c r="G10" i="15" l="1"/>
  <c r="I19" i="15"/>
  <c r="G19" i="15"/>
  <c r="I18" i="15"/>
  <c r="G18" i="15"/>
  <c r="I17" i="15"/>
  <c r="G17" i="15"/>
  <c r="I16" i="15"/>
  <c r="G16" i="15"/>
  <c r="I15" i="15"/>
  <c r="G15" i="15"/>
  <c r="I14" i="15"/>
  <c r="G14" i="15"/>
  <c r="I13" i="15"/>
  <c r="G13" i="15"/>
  <c r="I12" i="15"/>
  <c r="G12" i="15"/>
  <c r="I11" i="15"/>
  <c r="G11" i="15"/>
  <c r="I10" i="15"/>
</calcChain>
</file>

<file path=xl/sharedStrings.xml><?xml version="1.0" encoding="utf-8"?>
<sst xmlns="http://schemas.openxmlformats.org/spreadsheetml/2006/main" count="84" uniqueCount="78">
  <si>
    <t>ตาราง</t>
  </si>
  <si>
    <t>Total</t>
  </si>
  <si>
    <t>ลูกจ้าง</t>
  </si>
  <si>
    <t>รวมยอด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</si>
  <si>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</si>
  <si>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</si>
  <si>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</si>
  <si>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</si>
  <si>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</si>
  <si>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</si>
  <si>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</si>
  <si>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</si>
  <si>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</si>
  <si>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</si>
  <si>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</si>
  <si>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</si>
  <si>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</si>
  <si>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</si>
  <si>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</si>
  <si>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</si>
  <si>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</si>
  <si>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</si>
  <si>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</si>
  <si>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</si>
  <si>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</si>
  <si>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</si>
  <si>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</si>
  <si>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</si>
  <si>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</si>
  <si>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</si>
  <si>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</si>
  <si>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</si>
  <si>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</si>
  <si>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Table</t>
  </si>
  <si>
    <t>Employee</t>
  </si>
  <si>
    <t>Person engaged</t>
  </si>
  <si>
    <t>Establishment</t>
  </si>
  <si>
    <t>6 - 10   คน</t>
  </si>
  <si>
    <t>11 - 15   คน</t>
  </si>
  <si>
    <t>16 - 20   คน</t>
  </si>
  <si>
    <t>21 - 25  คน</t>
  </si>
  <si>
    <t>26 - 30  คน</t>
  </si>
  <si>
    <t>31 - 50  คน</t>
  </si>
  <si>
    <t>51 - 100  คน</t>
  </si>
  <si>
    <t>101 - 200  คน</t>
  </si>
  <si>
    <t>6 - 10   persons</t>
  </si>
  <si>
    <t>11 - 15   persons</t>
  </si>
  <si>
    <t>16 - 20   persons</t>
  </si>
  <si>
    <t>21 - 25  persons</t>
  </si>
  <si>
    <t>26 - 30  persons</t>
  </si>
  <si>
    <t>101 - 200  persons</t>
  </si>
  <si>
    <t>51 - 100  persons</t>
  </si>
  <si>
    <t>31 - 50  persons</t>
  </si>
  <si>
    <t>1 - 5  คน</t>
  </si>
  <si>
    <t>1 - 5  persons</t>
  </si>
  <si>
    <t>การจัดการและการบำบัดน้ำเสีย ของเสียและสิ่งปฎิกูล</t>
  </si>
  <si>
    <t xml:space="preserve">การขายส่งและการขายปลีก การซ่อมแซมยานยนต์ </t>
  </si>
  <si>
    <t>การขายปลีก</t>
  </si>
  <si>
    <t>การขนส่งทางบก สถานที่เก็บสินค้า</t>
  </si>
  <si>
    <t>ที่พักแรม</t>
  </si>
  <si>
    <t>บริการอาหารและเครื่องดื่ม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</si>
  <si>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</si>
  <si>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</si>
  <si>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</si>
  <si>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>ศิลปะ ความบันเทิงและนันทนาการ</t>
  </si>
  <si>
    <t xml:space="preserve">Construction                                                                                        </t>
  </si>
  <si>
    <t xml:space="preserve">Wholesale and retail trade; repair of motor vehicles                                </t>
  </si>
  <si>
    <t>and motorcycles</t>
  </si>
  <si>
    <t>Accommodation</t>
  </si>
  <si>
    <t>Food and beverage service activities</t>
  </si>
  <si>
    <t>ขนาดของสถานประกอบการ (จำนวนลูกจ้าง)</t>
  </si>
  <si>
    <t>Size of establishment/</t>
  </si>
  <si>
    <t>Size of establishment (Number of employees)</t>
  </si>
  <si>
    <t>Source:   The 2017 Business and  Industrial census (Basic Information)  2017 Provincial, National Statistical Office Satun</t>
  </si>
  <si>
    <t xml:space="preserve">     และจักรยานยนต์</t>
  </si>
  <si>
    <t xml:space="preserve">    ที่มา:   สำมะโนธุรกิจและอุตสาหกรรม พ.ศ. 2560 (ข้อมูลพื้นฐาน) จังหวัด สตูล  สำนักงานสถิติแห่งชาติ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</si>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</sst>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(* #,##0.00_);_(* \(#,##0.00\);_(* &quot;-&quot;??_);_(@_)"/>
    <numFmt numFmtId="189" formatCode="_-* #,##0_-;\-* #,##0_-;_-* &quot;-&quot;??_-;_-@_-"/>
    <numFmt numFmtId="190" formatCode="_-* #,##0.0_-;\-* #,##0.0_-;_-* &quot;-&quot;??_-;_-@_-"/>
  </numFmts>
  <fonts count="14" x14ac:knownFonts="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1"/>
      <color indexed="8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43" fontId="13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vertical="center"/>
    </xf>
    <xf numFmtId="0" fontId="8" fillId="0" borderId="0" xfId="0" applyFont="1" applyBorder="1"/>
    <xf numFmtId="0" fontId="9" fillId="0" borderId="0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9" fillId="0" borderId="1" xfId="0" applyFont="1" applyBorder="1"/>
    <xf numFmtId="0" fontId="9" fillId="0" borderId="3" xfId="0" applyFont="1" applyBorder="1" applyAlignment="1">
      <alignment horizontal="center"/>
    </xf>
    <xf numFmtId="0" fontId="7" fillId="0" borderId="7" xfId="0" applyFont="1" applyBorder="1"/>
    <xf numFmtId="0" fontId="9" fillId="0" borderId="6" xfId="0" applyFont="1" applyBorder="1"/>
    <xf numFmtId="0" fontId="10" fillId="0" borderId="0" xfId="0" applyFont="1"/>
    <xf numFmtId="0" fontId="10" fillId="0" borderId="0" xfId="0" applyFont="1" applyBorder="1" applyAlignment="1">
      <alignment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9" fillId="0" borderId="1" xfId="0" applyFont="1" applyBorder="1" applyAlignment="1"/>
    <xf numFmtId="0" fontId="9" fillId="0" borderId="6" xfId="0" applyFont="1" applyBorder="1" applyAlignment="1"/>
    <xf numFmtId="0" fontId="9" fillId="0" borderId="7" xfId="0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0" xfId="0" applyFont="1" applyAlignment="1">
      <alignment vertical="top"/>
    </xf>
    <xf numFmtId="190" fontId="11" fillId="0" borderId="5" xfId="5" applyNumberFormat="1" applyFont="1" applyBorder="1"/>
    <xf numFmtId="190" fontId="9" fillId="0" borderId="5" xfId="5" applyNumberFormat="1" applyFont="1" applyBorder="1" applyAlignment="1">
      <alignment horizontal="center"/>
    </xf>
    <xf numFmtId="190" fontId="10" fillId="0" borderId="5" xfId="5" applyNumberFormat="1" applyFont="1" applyBorder="1"/>
    <xf numFmtId="189" fontId="11" fillId="0" borderId="5" xfId="5" applyNumberFormat="1" applyFont="1" applyBorder="1"/>
    <xf numFmtId="189" fontId="9" fillId="0" borderId="5" xfId="5" applyNumberFormat="1" applyFont="1" applyBorder="1" applyAlignment="1">
      <alignment horizontal="center"/>
    </xf>
    <xf numFmtId="189" fontId="10" fillId="0" borderId="5" xfId="5" applyNumberFormat="1" applyFont="1" applyBorder="1"/>
    <xf numFmtId="189" fontId="11" fillId="0" borderId="5" xfId="5" applyNumberFormat="1" applyFont="1" applyBorder="1" applyAlignment="1">
      <alignment vertical="center"/>
    </xf>
    <xf numFmtId="189" fontId="11" fillId="0" borderId="3" xfId="5" applyNumberFormat="1" applyFont="1" applyBorder="1" applyAlignment="1">
      <alignment vertical="center"/>
    </xf>
    <xf numFmtId="190" fontId="11" fillId="0" borderId="5" xfId="5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</cellXfs>
  <cellStyles count="6">
    <cellStyle name="Comma 2" xfId="1"/>
    <cellStyle name="Comma 3" xfId="2"/>
    <cellStyle name="Normal 2" xfId="3"/>
    <cellStyle name="Normal 3" xfId="4"/>
    <cellStyle name="จุลภาค" xfId="5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36</xdr:row>
      <xdr:rowOff>142875</xdr:rowOff>
    </xdr:from>
    <xdr:to>
      <xdr:col>13</xdr:col>
      <xdr:colOff>333376</xdr:colOff>
      <xdr:row>42</xdr:row>
      <xdr:rowOff>1</xdr:rowOff>
    </xdr:to>
    <xdr:grpSp>
      <xdr:nvGrpSpPr>
        <xdr:cNvPr id="15" name="Group 14"/>
        <xdr:cNvGrpSpPr/>
      </xdr:nvGrpSpPr>
      <xdr:grpSpPr>
        <a:xfrm>
          <a:off x="9353550" y="6305550"/>
          <a:ext cx="457201" cy="847726"/>
          <a:chOff x="10229850" y="5772151"/>
          <a:chExt cx="457201" cy="600076"/>
        </a:xfrm>
      </xdr:grpSpPr>
      <xdr:sp macro="" textlink="">
        <xdr:nvSpPr>
          <xdr:cNvPr id="16" name="Chevron 15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7" name="TextBox 16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109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4" workbookViewId="0">
      <selection activeCell="O8" sqref="O8"/>
    </sheetView>
  </sheetViews>
  <sheetFormatPr defaultRowHeight="18.75" x14ac:dyDescent="0.3"/>
  <cols>
    <col min="1" max="1" width="1.7109375" style="15" customWidth="1"/>
    <col min="2" max="2" width="5.7109375" style="15" customWidth="1"/>
    <col min="3" max="3" width="5.28515625" style="15" customWidth="1"/>
    <col min="4" max="4" width="25.5703125" style="15" customWidth="1"/>
    <col min="5" max="5" width="14" style="15" customWidth="1"/>
    <col min="6" max="9" width="11.140625" style="15" customWidth="1"/>
    <col min="10" max="11" width="1.7109375" style="15" customWidth="1"/>
    <col min="12" max="12" width="39.140625" style="15" customWidth="1"/>
    <col min="13" max="13" width="2.7109375" style="6" customWidth="1"/>
    <col min="14" max="14" width="5.5703125" style="6" customWidth="1"/>
    <col min="15" max="15" width="9.140625" style="6" customWidth="1"/>
    <col min="16" max="16384" width="9.140625" style="6"/>
  </cols>
  <sheetData>
    <row r="1" spans="1:13" s="3" customFormat="1" ht="18" customHeight="1" x14ac:dyDescent="0.3">
      <c r="A1" s="1"/>
      <c r="B1" s="1" t="s">
        <v>0</v>
      </c>
      <c r="C1" s="2">
        <v>12.1</v>
      </c>
      <c r="D1" s="1" t="s">
        <v>76</v>
      </c>
      <c r="E1" s="1"/>
      <c r="F1" s="1"/>
      <c r="G1" s="1"/>
      <c r="H1" s="1"/>
      <c r="I1" s="1"/>
      <c r="J1" s="1"/>
      <c r="K1" s="1"/>
      <c r="L1" s="1"/>
    </row>
    <row r="2" spans="1:13" s="5" customFormat="1" ht="15.75" customHeight="1" x14ac:dyDescent="0.3">
      <c r="A2" s="4"/>
      <c r="B2" s="1" t="s">
        <v>33</v>
      </c>
      <c r="C2" s="2">
        <v>12.1</v>
      </c>
      <c r="D2" s="1" t="s">
        <v>77</v>
      </c>
      <c r="E2" s="4"/>
      <c r="F2" s="4"/>
      <c r="G2" s="4"/>
      <c r="H2" s="4"/>
      <c r="I2" s="4"/>
      <c r="J2" s="4"/>
      <c r="K2" s="4"/>
      <c r="L2" s="4"/>
    </row>
    <row r="3" spans="1:13" ht="2.2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s="8" customFormat="1" ht="15" customHeight="1" x14ac:dyDescent="0.3">
      <c r="A4" s="24"/>
      <c r="B4" s="24"/>
      <c r="C4" s="24"/>
      <c r="D4" s="24"/>
      <c r="E4" s="32"/>
      <c r="F4" s="49" t="s">
        <v>5</v>
      </c>
      <c r="G4" s="50"/>
      <c r="H4" s="49" t="s">
        <v>2</v>
      </c>
      <c r="I4" s="50"/>
      <c r="J4" s="32"/>
      <c r="K4" s="16"/>
      <c r="L4" s="16"/>
      <c r="M4" s="7"/>
    </row>
    <row r="5" spans="1:13" s="8" customFormat="1" ht="13.5" customHeight="1" x14ac:dyDescent="0.3">
      <c r="A5" s="46" t="s">
        <v>6</v>
      </c>
      <c r="B5" s="46"/>
      <c r="C5" s="46"/>
      <c r="D5" s="51"/>
      <c r="E5" s="17" t="s">
        <v>7</v>
      </c>
      <c r="F5" s="52" t="s">
        <v>35</v>
      </c>
      <c r="G5" s="53"/>
      <c r="H5" s="52" t="s">
        <v>34</v>
      </c>
      <c r="I5" s="53"/>
      <c r="J5" s="45" t="s">
        <v>71</v>
      </c>
      <c r="K5" s="46"/>
      <c r="L5" s="46"/>
      <c r="M5" s="7"/>
    </row>
    <row r="6" spans="1:13" s="8" customFormat="1" ht="15" customHeight="1" x14ac:dyDescent="0.3">
      <c r="A6" s="46" t="s">
        <v>8</v>
      </c>
      <c r="B6" s="46"/>
      <c r="C6" s="46"/>
      <c r="D6" s="51"/>
      <c r="E6" s="17" t="s">
        <v>36</v>
      </c>
      <c r="F6" s="17" t="s">
        <v>4</v>
      </c>
      <c r="G6" s="17" t="s">
        <v>9</v>
      </c>
      <c r="H6" s="17" t="s">
        <v>4</v>
      </c>
      <c r="I6" s="34" t="s">
        <v>9</v>
      </c>
      <c r="J6" s="34"/>
      <c r="K6" s="46" t="s">
        <v>10</v>
      </c>
      <c r="L6" s="46"/>
      <c r="M6" s="7"/>
    </row>
    <row r="7" spans="1:13" s="8" customFormat="1" ht="12.75" customHeight="1" x14ac:dyDescent="0.3">
      <c r="A7" s="25"/>
      <c r="B7" s="25"/>
      <c r="C7" s="25"/>
      <c r="D7" s="25"/>
      <c r="E7" s="18"/>
      <c r="F7" s="26" t="s">
        <v>11</v>
      </c>
      <c r="G7" s="26" t="s">
        <v>12</v>
      </c>
      <c r="H7" s="26" t="s">
        <v>11</v>
      </c>
      <c r="I7" s="26" t="s">
        <v>12</v>
      </c>
      <c r="J7" s="33"/>
      <c r="K7" s="19"/>
      <c r="L7" s="19"/>
      <c r="M7" s="7"/>
    </row>
    <row r="8" spans="1:13" s="9" customFormat="1" ht="17.25" customHeight="1" x14ac:dyDescent="0.5">
      <c r="A8" s="47" t="s">
        <v>3</v>
      </c>
      <c r="B8" s="47"/>
      <c r="C8" s="47"/>
      <c r="D8" s="48"/>
      <c r="E8" s="42">
        <v>12156</v>
      </c>
      <c r="F8" s="42">
        <v>32363</v>
      </c>
      <c r="G8" s="44">
        <v>100</v>
      </c>
      <c r="H8" s="43">
        <v>14405</v>
      </c>
      <c r="I8" s="44">
        <v>100</v>
      </c>
      <c r="J8" s="54" t="s">
        <v>1</v>
      </c>
      <c r="K8" s="47"/>
      <c r="L8" s="47"/>
    </row>
    <row r="9" spans="1:13" s="10" customFormat="1" ht="16.5" customHeight="1" x14ac:dyDescent="0.25">
      <c r="A9" s="27" t="s">
        <v>70</v>
      </c>
      <c r="B9" s="27"/>
      <c r="C9" s="27"/>
      <c r="D9" s="29"/>
      <c r="E9" s="39"/>
      <c r="F9" s="39"/>
      <c r="G9" s="36"/>
      <c r="H9" s="39"/>
      <c r="I9" s="36"/>
      <c r="J9" s="30" t="s">
        <v>72</v>
      </c>
      <c r="K9" s="27"/>
      <c r="L9" s="27"/>
    </row>
    <row r="10" spans="1:13" s="11" customFormat="1" ht="12.75" customHeight="1" x14ac:dyDescent="0.25">
      <c r="A10" s="21"/>
      <c r="B10" s="21" t="s">
        <v>53</v>
      </c>
      <c r="C10" s="21"/>
      <c r="D10" s="31"/>
      <c r="E10" s="40">
        <v>11407</v>
      </c>
      <c r="F10" s="40">
        <v>20673</v>
      </c>
      <c r="G10" s="37">
        <f>F10/E8*100</f>
        <v>170.06416584402763</v>
      </c>
      <c r="H10" s="40">
        <v>4210</v>
      </c>
      <c r="I10" s="37">
        <f>H10/H8*100</f>
        <v>29.225963207219714</v>
      </c>
      <c r="J10" s="28"/>
      <c r="K10" s="21" t="s">
        <v>54</v>
      </c>
      <c r="L10" s="21"/>
    </row>
    <row r="11" spans="1:13" s="11" customFormat="1" ht="12.75" customHeight="1" x14ac:dyDescent="0.25">
      <c r="A11" s="21"/>
      <c r="B11" s="21" t="s">
        <v>37</v>
      </c>
      <c r="C11" s="21"/>
      <c r="D11" s="31"/>
      <c r="E11" s="40">
        <v>470</v>
      </c>
      <c r="F11" s="40">
        <v>3422</v>
      </c>
      <c r="G11" s="37">
        <f>F11/F8*100</f>
        <v>10.573803417482928</v>
      </c>
      <c r="H11" s="40">
        <v>2681</v>
      </c>
      <c r="I11" s="37">
        <f>H11/H8*100</f>
        <v>18.611593196806663</v>
      </c>
      <c r="J11" s="28"/>
      <c r="K11" s="21" t="s">
        <v>45</v>
      </c>
      <c r="L11" s="21"/>
    </row>
    <row r="12" spans="1:13" s="11" customFormat="1" ht="12.75" customHeight="1" x14ac:dyDescent="0.25">
      <c r="A12" s="21"/>
      <c r="B12" s="21" t="s">
        <v>38</v>
      </c>
      <c r="C12" s="21"/>
      <c r="D12" s="31"/>
      <c r="E12" s="40">
        <v>125</v>
      </c>
      <c r="F12" s="40">
        <v>1573</v>
      </c>
      <c r="G12" s="37">
        <f>F12/F8*100</f>
        <v>4.8604888298365418</v>
      </c>
      <c r="H12" s="40">
        <v>1333</v>
      </c>
      <c r="I12" s="37">
        <f>H12/H8*100</f>
        <v>9.2537313432835813</v>
      </c>
      <c r="J12" s="28"/>
      <c r="K12" s="21" t="s">
        <v>46</v>
      </c>
      <c r="L12" s="21"/>
    </row>
    <row r="13" spans="1:13" s="11" customFormat="1" ht="12.75" customHeight="1" x14ac:dyDescent="0.25">
      <c r="A13" s="21"/>
      <c r="B13" s="21" t="s">
        <v>39</v>
      </c>
      <c r="C13" s="21"/>
      <c r="D13" s="31"/>
      <c r="E13" s="40">
        <v>55</v>
      </c>
      <c r="F13" s="40">
        <v>1017</v>
      </c>
      <c r="G13" s="37">
        <f>F13/F8*100</f>
        <v>3.1424775206254059</v>
      </c>
      <c r="H13" s="40">
        <v>929</v>
      </c>
      <c r="I13" s="37">
        <f>H13/H8*100</f>
        <v>6.449149600833044</v>
      </c>
      <c r="J13" s="28"/>
      <c r="K13" s="21" t="s">
        <v>47</v>
      </c>
      <c r="L13" s="21"/>
    </row>
    <row r="14" spans="1:13" s="11" customFormat="1" ht="12.75" customHeight="1" x14ac:dyDescent="0.25">
      <c r="A14" s="21"/>
      <c r="B14" s="21" t="s">
        <v>40</v>
      </c>
      <c r="C14" s="21"/>
      <c r="D14" s="31"/>
      <c r="E14" s="40">
        <v>27</v>
      </c>
      <c r="F14" s="40">
        <v>617</v>
      </c>
      <c r="G14" s="37">
        <f>F14/F8*100</f>
        <v>1.9064981614807033</v>
      </c>
      <c r="H14" s="40">
        <v>541</v>
      </c>
      <c r="I14" s="37">
        <f>H14/H8*100</f>
        <v>3.7556404026379728</v>
      </c>
      <c r="J14" s="28"/>
      <c r="K14" s="21" t="s">
        <v>48</v>
      </c>
      <c r="L14" s="21"/>
    </row>
    <row r="15" spans="1:13" s="11" customFormat="1" ht="12.75" customHeight="1" x14ac:dyDescent="0.25">
      <c r="A15" s="21"/>
      <c r="B15" s="21" t="s">
        <v>41</v>
      </c>
      <c r="C15" s="21"/>
      <c r="D15" s="31"/>
      <c r="E15" s="40">
        <v>23</v>
      </c>
      <c r="F15" s="40">
        <v>674</v>
      </c>
      <c r="G15" s="37">
        <f>F15/F8*100</f>
        <v>2.0826252201588233</v>
      </c>
      <c r="H15" s="40">
        <v>596</v>
      </c>
      <c r="I15" s="37">
        <f>H15/H8*100</f>
        <v>4.1374522735161401</v>
      </c>
      <c r="J15" s="28"/>
      <c r="K15" s="21" t="s">
        <v>49</v>
      </c>
      <c r="L15" s="21"/>
    </row>
    <row r="16" spans="1:13" s="11" customFormat="1" ht="12.75" customHeight="1" x14ac:dyDescent="0.25">
      <c r="A16" s="21"/>
      <c r="B16" s="21" t="s">
        <v>42</v>
      </c>
      <c r="C16" s="21"/>
      <c r="D16" s="31"/>
      <c r="E16" s="40">
        <v>21</v>
      </c>
      <c r="F16" s="40">
        <v>798</v>
      </c>
      <c r="G16" s="37">
        <f>F16/F8*100</f>
        <v>2.4657788214936813</v>
      </c>
      <c r="H16" s="40">
        <v>733</v>
      </c>
      <c r="I16" s="37">
        <f>H16/H8*100</f>
        <v>5.0885109337035752</v>
      </c>
      <c r="J16" s="28"/>
      <c r="K16" s="21" t="s">
        <v>52</v>
      </c>
      <c r="L16" s="21"/>
    </row>
    <row r="17" spans="1:12" s="11" customFormat="1" ht="12.75" customHeight="1" x14ac:dyDescent="0.25">
      <c r="A17" s="21"/>
      <c r="B17" s="21" t="s">
        <v>43</v>
      </c>
      <c r="C17" s="21"/>
      <c r="D17" s="31"/>
      <c r="E17" s="40">
        <v>19</v>
      </c>
      <c r="F17" s="40">
        <v>1325</v>
      </c>
      <c r="G17" s="37">
        <f>F17/F8*100</f>
        <v>4.0941816271668259</v>
      </c>
      <c r="H17" s="40">
        <v>1122</v>
      </c>
      <c r="I17" s="37">
        <f>H17/H8*100</f>
        <v>7.7889621659146133</v>
      </c>
      <c r="J17" s="28"/>
      <c r="K17" s="21" t="s">
        <v>51</v>
      </c>
      <c r="L17" s="21"/>
    </row>
    <row r="18" spans="1:12" s="11" customFormat="1" ht="12.75" customHeight="1" x14ac:dyDescent="0.25">
      <c r="A18" s="21"/>
      <c r="B18" s="21" t="s">
        <v>44</v>
      </c>
      <c r="C18" s="21"/>
      <c r="D18" s="31"/>
      <c r="E18" s="40">
        <v>6</v>
      </c>
      <c r="F18" s="40">
        <v>815</v>
      </c>
      <c r="G18" s="37">
        <f>F18/F8*100</f>
        <v>2.5183079442573311</v>
      </c>
      <c r="H18" s="40">
        <v>814</v>
      </c>
      <c r="I18" s="37">
        <f>H18/H8*100</f>
        <v>5.6508156889968761</v>
      </c>
      <c r="J18" s="28"/>
      <c r="K18" s="21" t="s">
        <v>50</v>
      </c>
      <c r="L18" s="21"/>
    </row>
    <row r="19" spans="1:12" s="11" customFormat="1" ht="12.75" customHeight="1" x14ac:dyDescent="0.25">
      <c r="A19" s="21"/>
      <c r="B19" s="21" t="s">
        <v>13</v>
      </c>
      <c r="C19" s="21"/>
      <c r="D19" s="31"/>
      <c r="E19" s="40">
        <v>3</v>
      </c>
      <c r="F19" s="40">
        <v>1449</v>
      </c>
      <c r="G19" s="37">
        <f>F19/F8*100</f>
        <v>4.4773352285016843</v>
      </c>
      <c r="H19" s="40">
        <v>1446</v>
      </c>
      <c r="I19" s="37">
        <f>H19/H8*100</f>
        <v>10.038181187087817</v>
      </c>
      <c r="J19" s="28"/>
      <c r="K19" s="21" t="s">
        <v>14</v>
      </c>
      <c r="L19" s="21"/>
    </row>
    <row r="20" spans="1:12" s="10" customFormat="1" ht="15.75" customHeight="1" x14ac:dyDescent="0.25">
      <c r="A20" s="27" t="s">
        <v>8</v>
      </c>
      <c r="B20" s="27"/>
      <c r="C20" s="27"/>
      <c r="D20" s="29"/>
      <c r="E20" s="39"/>
      <c r="F20" s="39"/>
      <c r="G20" s="36"/>
      <c r="H20" s="39"/>
      <c r="I20" s="36"/>
      <c r="J20" s="30" t="s">
        <v>10</v>
      </c>
      <c r="K20" s="27"/>
      <c r="L20" s="27"/>
    </row>
    <row r="21" spans="1:12" s="11" customFormat="1" ht="13.5" customHeight="1" x14ac:dyDescent="0.25">
      <c r="A21" s="21"/>
      <c r="B21" s="22" t="s">
        <v>26</v>
      </c>
      <c r="C21" s="21"/>
      <c r="D21" s="31"/>
      <c r="E21" s="41">
        <v>1442</v>
      </c>
      <c r="F21" s="41">
        <v>6118</v>
      </c>
      <c r="G21" s="38">
        <v>18.90430429811822</v>
      </c>
      <c r="H21" s="41">
        <v>4053</v>
      </c>
      <c r="I21" s="38">
        <v>28.136063866712945</v>
      </c>
      <c r="J21" s="28"/>
      <c r="K21" s="22" t="s">
        <v>27</v>
      </c>
      <c r="L21" s="22"/>
    </row>
    <row r="22" spans="1:12" s="11" customFormat="1" ht="13.5" customHeight="1" x14ac:dyDescent="0.25">
      <c r="A22" s="21"/>
      <c r="B22" s="22" t="s">
        <v>55</v>
      </c>
      <c r="C22" s="21"/>
      <c r="D22" s="31"/>
      <c r="E22" s="41">
        <v>3</v>
      </c>
      <c r="F22" s="41">
        <v>39</v>
      </c>
      <c r="G22" s="38">
        <v>0.12050798751660848</v>
      </c>
      <c r="H22" s="41">
        <v>36</v>
      </c>
      <c r="I22" s="38">
        <v>0.24991322457480042</v>
      </c>
      <c r="J22" s="28"/>
      <c r="K22" s="22" t="s">
        <v>28</v>
      </c>
      <c r="L22" s="22"/>
    </row>
    <row r="23" spans="1:12" s="11" customFormat="1" ht="13.5" customHeight="1" x14ac:dyDescent="0.25">
      <c r="A23" s="21"/>
      <c r="B23" s="22" t="s">
        <v>29</v>
      </c>
      <c r="C23" s="21"/>
      <c r="D23" s="31"/>
      <c r="E23" s="41">
        <v>238</v>
      </c>
      <c r="F23" s="41">
        <v>1059</v>
      </c>
      <c r="G23" s="38">
        <v>3.2722553533355994</v>
      </c>
      <c r="H23" s="41">
        <v>735</v>
      </c>
      <c r="I23" s="38">
        <v>5.1023950017355091</v>
      </c>
      <c r="J23" s="28"/>
      <c r="K23" s="22" t="s">
        <v>65</v>
      </c>
      <c r="L23" s="22"/>
    </row>
    <row r="24" spans="1:12" s="11" customFormat="1" ht="13.5" customHeight="1" x14ac:dyDescent="0.25">
      <c r="A24" s="21"/>
      <c r="B24" s="22" t="s">
        <v>56</v>
      </c>
      <c r="C24" s="21"/>
      <c r="D24" s="31"/>
      <c r="E24" s="41"/>
      <c r="F24" s="41"/>
      <c r="G24" s="38"/>
      <c r="H24" s="41"/>
      <c r="I24" s="38"/>
      <c r="J24" s="28"/>
      <c r="K24" s="22" t="s">
        <v>66</v>
      </c>
      <c r="L24" s="22"/>
    </row>
    <row r="25" spans="1:12" s="11" customFormat="1" ht="13.5" customHeight="1" x14ac:dyDescent="0.25">
      <c r="A25" s="21"/>
      <c r="B25" s="22" t="s">
        <v>74</v>
      </c>
      <c r="C25" s="21"/>
      <c r="D25" s="31"/>
      <c r="E25" s="41">
        <v>832</v>
      </c>
      <c r="F25" s="41">
        <v>1865</v>
      </c>
      <c r="G25" s="38">
        <v>5.7627537620121743</v>
      </c>
      <c r="H25" s="41">
        <v>954</v>
      </c>
      <c r="I25" s="38">
        <v>6.6227004512322107</v>
      </c>
      <c r="J25" s="28"/>
      <c r="K25" s="21"/>
      <c r="L25" s="21" t="s">
        <v>67</v>
      </c>
    </row>
    <row r="26" spans="1:12" s="11" customFormat="1" ht="13.5" customHeight="1" x14ac:dyDescent="0.25">
      <c r="A26" s="21"/>
      <c r="B26" s="22" t="s">
        <v>15</v>
      </c>
      <c r="C26" s="21"/>
      <c r="D26" s="31"/>
      <c r="E26" s="41">
        <v>948</v>
      </c>
      <c r="F26" s="41">
        <v>4130</v>
      </c>
      <c r="G26" s="38">
        <v>12.761486883169052</v>
      </c>
      <c r="H26" s="41">
        <v>2519</v>
      </c>
      <c r="I26" s="38">
        <v>17.486983686220061</v>
      </c>
      <c r="J26" s="28"/>
      <c r="K26" s="22" t="s">
        <v>16</v>
      </c>
      <c r="L26" s="21"/>
    </row>
    <row r="27" spans="1:12" s="11" customFormat="1" ht="13.5" customHeight="1" x14ac:dyDescent="0.25">
      <c r="A27" s="21"/>
      <c r="B27" s="22" t="s">
        <v>57</v>
      </c>
      <c r="C27" s="21"/>
      <c r="D27" s="31"/>
      <c r="E27" s="41">
        <v>1616</v>
      </c>
      <c r="F27" s="41">
        <v>9600</v>
      </c>
      <c r="G27" s="38">
        <v>29.663504619472853</v>
      </c>
      <c r="H27" s="41">
        <v>2383</v>
      </c>
      <c r="I27" s="38">
        <v>16.542867060048593</v>
      </c>
      <c r="J27" s="28"/>
      <c r="K27" s="22" t="s">
        <v>17</v>
      </c>
      <c r="L27" s="21"/>
    </row>
    <row r="28" spans="1:12" s="11" customFormat="1" ht="13.5" customHeight="1" x14ac:dyDescent="0.25">
      <c r="A28" s="21"/>
      <c r="B28" s="22" t="s">
        <v>58</v>
      </c>
      <c r="C28" s="21"/>
      <c r="D28" s="31"/>
      <c r="E28" s="41">
        <v>195</v>
      </c>
      <c r="F28" s="41">
        <v>315</v>
      </c>
      <c r="G28" s="38">
        <v>0.973333745326453</v>
      </c>
      <c r="H28" s="41">
        <v>95</v>
      </c>
      <c r="I28" s="38">
        <v>0.65949323151683437</v>
      </c>
      <c r="J28" s="28"/>
      <c r="K28" s="22" t="s">
        <v>30</v>
      </c>
      <c r="L28" s="21"/>
    </row>
    <row r="29" spans="1:12" s="11" customFormat="1" ht="13.5" customHeight="1" x14ac:dyDescent="0.25">
      <c r="A29" s="21"/>
      <c r="B29" s="22" t="s">
        <v>59</v>
      </c>
      <c r="C29" s="21"/>
      <c r="D29" s="31"/>
      <c r="E29" s="41">
        <v>236</v>
      </c>
      <c r="F29" s="41">
        <v>1649</v>
      </c>
      <c r="G29" s="38">
        <v>5.0953249080740353</v>
      </c>
      <c r="H29" s="41">
        <v>1101</v>
      </c>
      <c r="I29" s="38">
        <v>7.6431794515793126</v>
      </c>
      <c r="J29" s="28"/>
      <c r="K29" s="22" t="s">
        <v>68</v>
      </c>
      <c r="L29" s="21"/>
    </row>
    <row r="30" spans="1:12" s="11" customFormat="1" ht="13.5" customHeight="1" x14ac:dyDescent="0.25">
      <c r="A30" s="21"/>
      <c r="B30" s="22" t="s">
        <v>60</v>
      </c>
      <c r="C30" s="21"/>
      <c r="D30" s="31"/>
      <c r="E30" s="41">
        <v>1988</v>
      </c>
      <c r="F30" s="41">
        <v>4714</v>
      </c>
      <c r="G30" s="38">
        <v>14.566016747520315</v>
      </c>
      <c r="H30" s="41">
        <v>1682</v>
      </c>
      <c r="I30" s="38">
        <v>11.676501214855953</v>
      </c>
      <c r="J30" s="28"/>
      <c r="K30" s="22" t="s">
        <v>69</v>
      </c>
      <c r="L30" s="21"/>
    </row>
    <row r="31" spans="1:12" s="11" customFormat="1" ht="13.5" customHeight="1" x14ac:dyDescent="0.25">
      <c r="A31" s="21"/>
      <c r="B31" s="22" t="s">
        <v>61</v>
      </c>
      <c r="C31" s="21"/>
      <c r="D31" s="31"/>
      <c r="E31" s="41">
        <v>104</v>
      </c>
      <c r="F31" s="41">
        <v>207</v>
      </c>
      <c r="G31" s="38">
        <v>0.6396193183573835</v>
      </c>
      <c r="H31" s="41">
        <v>82</v>
      </c>
      <c r="I31" s="38">
        <v>0.56924678930926764</v>
      </c>
      <c r="J31" s="28"/>
      <c r="K31" s="22" t="s">
        <v>18</v>
      </c>
      <c r="L31" s="21"/>
    </row>
    <row r="32" spans="1:12" s="11" customFormat="1" ht="13.5" customHeight="1" x14ac:dyDescent="0.25">
      <c r="A32" s="21"/>
      <c r="B32" s="22" t="s">
        <v>62</v>
      </c>
      <c r="C32" s="21"/>
      <c r="D32" s="31"/>
      <c r="E32" s="41">
        <v>281</v>
      </c>
      <c r="F32" s="41">
        <v>343</v>
      </c>
      <c r="G32" s="38">
        <v>1.0598523004665821</v>
      </c>
      <c r="H32" s="41">
        <v>34</v>
      </c>
      <c r="I32" s="38">
        <v>0.23602915654286705</v>
      </c>
      <c r="J32" s="28"/>
      <c r="K32" s="22" t="s">
        <v>19</v>
      </c>
      <c r="L32" s="21"/>
    </row>
    <row r="33" spans="1:13" s="11" customFormat="1" ht="13.5" customHeight="1" x14ac:dyDescent="0.25">
      <c r="A33" s="21"/>
      <c r="B33" s="22" t="s">
        <v>20</v>
      </c>
      <c r="C33" s="21"/>
      <c r="D33" s="31"/>
      <c r="E33" s="41">
        <v>66</v>
      </c>
      <c r="F33" s="41">
        <v>160</v>
      </c>
      <c r="G33" s="38">
        <v>0.49439174365788097</v>
      </c>
      <c r="H33" s="41">
        <v>65</v>
      </c>
      <c r="I33" s="38">
        <v>0.45123221103783412</v>
      </c>
      <c r="J33" s="28"/>
      <c r="K33" s="22" t="s">
        <v>21</v>
      </c>
      <c r="L33" s="21"/>
    </row>
    <row r="34" spans="1:13" s="11" customFormat="1" ht="13.5" customHeight="1" x14ac:dyDescent="0.25">
      <c r="A34" s="21"/>
      <c r="B34" s="22" t="s">
        <v>63</v>
      </c>
      <c r="C34" s="21"/>
      <c r="D34" s="31"/>
      <c r="E34" s="41">
        <v>247</v>
      </c>
      <c r="F34" s="41">
        <v>722</v>
      </c>
      <c r="G34" s="38">
        <v>2.2309427432561875</v>
      </c>
      <c r="H34" s="41">
        <v>335</v>
      </c>
      <c r="I34" s="38">
        <v>2.3255813953488373</v>
      </c>
      <c r="J34" s="28"/>
      <c r="K34" s="22" t="s">
        <v>22</v>
      </c>
      <c r="L34" s="21"/>
    </row>
    <row r="35" spans="1:13" s="11" customFormat="1" ht="13.5" customHeight="1" x14ac:dyDescent="0.25">
      <c r="A35" s="21"/>
      <c r="B35" s="22" t="s">
        <v>64</v>
      </c>
      <c r="C35" s="21"/>
      <c r="D35" s="31"/>
      <c r="E35" s="41">
        <v>99</v>
      </c>
      <c r="F35" s="41">
        <v>190</v>
      </c>
      <c r="G35" s="38">
        <v>0.58709019559373354</v>
      </c>
      <c r="H35" s="41">
        <v>30</v>
      </c>
      <c r="I35" s="38">
        <v>0.20826102047900036</v>
      </c>
      <c r="J35" s="28"/>
      <c r="K35" s="22" t="s">
        <v>23</v>
      </c>
      <c r="L35" s="21"/>
    </row>
    <row r="36" spans="1:13" s="11" customFormat="1" ht="13.5" customHeight="1" x14ac:dyDescent="0.25">
      <c r="A36" s="21"/>
      <c r="B36" s="22" t="s">
        <v>24</v>
      </c>
      <c r="C36" s="21"/>
      <c r="D36" s="31"/>
      <c r="E36" s="41">
        <v>861</v>
      </c>
      <c r="F36" s="41">
        <v>1252</v>
      </c>
      <c r="G36" s="38">
        <v>3.868615394122918</v>
      </c>
      <c r="H36" s="41">
        <v>301</v>
      </c>
      <c r="I36" s="38">
        <v>2.0895522388059704</v>
      </c>
      <c r="J36" s="28"/>
      <c r="K36" s="22" t="s">
        <v>25</v>
      </c>
      <c r="L36" s="21"/>
    </row>
    <row r="37" spans="1:13" s="11" customFormat="1" ht="13.5" customHeight="1" x14ac:dyDescent="0.25">
      <c r="A37" s="21"/>
      <c r="B37" s="22" t="s">
        <v>31</v>
      </c>
      <c r="C37" s="21"/>
      <c r="D37" s="31"/>
      <c r="E37" s="41">
        <v>0</v>
      </c>
      <c r="F37" s="41">
        <v>0</v>
      </c>
      <c r="G37" s="38">
        <v>0</v>
      </c>
      <c r="H37" s="41">
        <v>0</v>
      </c>
      <c r="I37" s="38">
        <v>0</v>
      </c>
      <c r="J37" s="28"/>
      <c r="K37" s="23" t="s">
        <v>32</v>
      </c>
      <c r="L37" s="21"/>
    </row>
    <row r="38" spans="1:13" ht="2.25" customHeight="1" x14ac:dyDescent="0.3">
      <c r="A38" s="12"/>
      <c r="B38" s="12"/>
      <c r="C38" s="12"/>
      <c r="D38" s="13"/>
      <c r="E38" s="14"/>
      <c r="F38" s="14"/>
      <c r="G38" s="14"/>
      <c r="H38" s="14"/>
      <c r="I38" s="14"/>
      <c r="J38" s="14"/>
      <c r="K38" s="12"/>
      <c r="L38" s="12"/>
    </row>
    <row r="39" spans="1:13" ht="2.25" customHeight="1" x14ac:dyDescent="0.3"/>
    <row r="40" spans="1:13" s="7" customFormat="1" ht="13.5" customHeight="1" x14ac:dyDescent="0.3">
      <c r="A40" s="8"/>
      <c r="B40" s="20" t="s">
        <v>75</v>
      </c>
      <c r="C40" s="20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s="7" customFormat="1" ht="27.75" customHeight="1" x14ac:dyDescent="0.3">
      <c r="A41" s="8"/>
      <c r="B41" s="35" t="s">
        <v>73</v>
      </c>
      <c r="C41" s="20"/>
      <c r="D41" s="8"/>
      <c r="E41" s="8"/>
      <c r="G41" s="8"/>
      <c r="J41" s="8"/>
      <c r="K41" s="8"/>
      <c r="L41" s="8"/>
      <c r="M41" s="8"/>
    </row>
    <row r="42" spans="1:13" x14ac:dyDescent="0.3">
      <c r="M42" s="15"/>
    </row>
    <row r="43" spans="1:13" x14ac:dyDescent="0.3">
      <c r="A43" s="20"/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1:13" x14ac:dyDescent="0.3">
      <c r="F44" s="20"/>
      <c r="G44" s="20"/>
      <c r="H44" s="20"/>
      <c r="I44" s="20"/>
      <c r="J44" s="20"/>
      <c r="K44" s="20"/>
      <c r="L44" s="20"/>
    </row>
  </sheetData>
  <mergeCells count="10">
    <mergeCell ref="J5:L5"/>
    <mergeCell ref="K6:L6"/>
    <mergeCell ref="A8:D8"/>
    <mergeCell ref="F4:G4"/>
    <mergeCell ref="H4:I4"/>
    <mergeCell ref="A5:D5"/>
    <mergeCell ref="F5:G5"/>
    <mergeCell ref="H5:I5"/>
    <mergeCell ref="A6:D6"/>
    <mergeCell ref="J8:L8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2019-10-30T07:32:39Z</cp:lastPrinted>
  <dcterms:created xsi:type="dcterms:W3CDTF">2004-08-20T21:28:46Z</dcterms:created>
  <dcterms:modified xsi:type="dcterms:W3CDTF">2019-11-01T06:50:38Z</dcterms:modified>
</cp:coreProperties>
</file>