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Tab-map\"/>
    </mc:Choice>
  </mc:AlternateContent>
  <bookViews>
    <workbookView xWindow="0" yWindow="0" windowWidth="20490" windowHeight="7800"/>
  </bookViews>
  <sheets>
    <sheet name="ตารางที่ 1" sheetId="1" r:id="rId1"/>
  </sheets>
  <definedNames>
    <definedName name="_xlnm.Print_Area" localSheetId="0">'ตารางที่ 1'!$A$1:$D$31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15" i="1"/>
  <c r="B14" i="1"/>
  <c r="D13" i="1"/>
  <c r="C13" i="1"/>
  <c r="B13" i="1"/>
  <c r="B12" i="1"/>
  <c r="B11" i="1"/>
  <c r="B9" i="1" s="1"/>
  <c r="B8" i="1" s="1"/>
  <c r="B10" i="1"/>
  <c r="D9" i="1"/>
  <c r="C9" i="1"/>
  <c r="D8" i="1"/>
  <c r="C8" i="1"/>
  <c r="C7" i="1" s="1"/>
  <c r="D7" i="1"/>
  <c r="D19" i="1" s="1"/>
  <c r="B7" i="1" l="1"/>
  <c r="B19" i="1" s="1"/>
  <c r="C19" i="1"/>
</calcChain>
</file>

<file path=xl/sharedStrings.xml><?xml version="1.0" encoding="utf-8"?>
<sst xmlns="http://schemas.openxmlformats.org/spreadsheetml/2006/main" count="31" uniqueCount="21">
  <si>
    <t xml:space="preserve">ตารางที่ 1   จำนวน และร้อยละของประชากรอายุ 15 ปีขึ้นไป จำแนกตามสถานภาพแรงงาน และเพศ </t>
  </si>
  <si>
    <t xml:space="preserve">                 พ.ศ. 2562</t>
  </si>
  <si>
    <t>สถานภาพแรงงาน</t>
  </si>
  <si>
    <t>รวม</t>
  </si>
  <si>
    <t>ชาย</t>
  </si>
  <si>
    <t>หญิง</t>
  </si>
  <si>
    <t>จำนวน (คน)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</si>
  <si>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</si>
  <si>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</si>
  <si>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</si>
  <si>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</si>
  <si>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</si>
  <si>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</si>
  <si>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</si>
  <si>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</si>
  <si>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</si>
  <si>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</si>
  <si>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</si>
  <si>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ที่มา : โครงการสำรวจภาวะการทำงานของประชากรจังหวัดเลย พ.ศ. 2562</t>
  </si>
  <si>
    <t>. .</t>
  </si>
  <si>
    <t>หมายเหตุ : . . 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</si>
</sst>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_-* #,##0_-;\-* #,##0_-;_-* &quot;-&quot;??_-;_-@_-"/>
    <numFmt numFmtId="188" formatCode="_-#,##0_-;\-#,##0_-;_-&quot;-&quot;_-;_-@_-"/>
    <numFmt numFmtId="189" formatCode="_-#,##0.0_-;\-#,##0.0_-;_-&quot;-&quot;_-;_-@_-"/>
    <numFmt numFmtId="190" formatCode="0.0"/>
  </numFmts>
  <fonts count="7" x14ac:knownFonts="1">
    <font>
      <sz val="14"/>
      <name val="Cordia New"/>
      <charset val="22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b/>
      <sz val="18"/>
      <color indexed="8"/>
      <name val="TH SarabunPSK"/>
      <family val="2"/>
    </font>
    <font>
      <sz val="14"/>
      <name val="CordiaUPC"/>
      <family val="2"/>
      <charset val="222"/>
    </font>
    <font>
      <sz val="2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/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/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3" fontId="3" fillId="0" borderId="0" xfId="0" applyNumberFormat="1" applyFont="1" applyBorder="1"/>
    <xf numFmtId="187" fontId="3" fillId="0" borderId="0" xfId="0" applyNumberFormat="1" applyFont="1" applyBorder="1" applyAlignment="1">
      <alignment horizontal="right" vertical="justify"/>
    </xf>
    <xf numFmtId="3" fontId="3" fillId="0" borderId="0" xfId="0" applyNumberFormat="1" applyFont="1" applyBorder="1" applyAlignment="1">
      <alignment horizontal="right" vertical="justify"/>
    </xf>
    <xf numFmtId="188" fontId="3" fillId="0" borderId="0" xfId="0" applyNumberFormat="1" applyFont="1" applyBorder="1" applyAlignment="1">
      <alignment horizontal="right" vertical="justify"/>
    </xf>
    <xf numFmtId="189" fontId="3" fillId="0" borderId="0" xfId="0" applyNumberFormat="1" applyFont="1" applyAlignment="1">
      <alignment horizontal="right"/>
    </xf>
    <xf numFmtId="3" fontId="4" fillId="0" borderId="0" xfId="0" applyNumberFormat="1" applyFont="1" applyBorder="1"/>
    <xf numFmtId="3" fontId="4" fillId="0" borderId="0" xfId="0" applyNumberFormat="1" applyFont="1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>
      <alignment horizontal="right" vertical="center"/>
    </xf>
    <xf numFmtId="190" fontId="1" fillId="0" borderId="0" xfId="0" applyNumberFormat="1" applyFont="1" applyBorder="1" applyAlignment="1">
      <alignment horizontal="right" vertical="center"/>
    </xf>
    <xf numFmtId="190" fontId="1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2" fontId="3" fillId="0" borderId="0" xfId="0" applyNumberFormat="1" applyFont="1" applyBorder="1"/>
    <xf numFmtId="2" fontId="3" fillId="0" borderId="0" xfId="0" applyNumberFormat="1" applyFont="1" applyBorder="1" applyAlignment="1">
      <alignment horizontal="right" vertical="center"/>
    </xf>
    <xf numFmtId="0" fontId="5" fillId="0" borderId="0" xfId="0" applyFont="1" applyBorder="1"/>
    <xf numFmtId="0" fontId="5" fillId="0" borderId="0" xfId="0" applyFont="1"/>
    <xf numFmtId="0" fontId="3" fillId="0" borderId="0" xfId="0" applyFont="1"/>
    <xf numFmtId="190" fontId="2" fillId="0" borderId="0" xfId="0" applyNumberFormat="1" applyFont="1" applyBorder="1" applyAlignment="1">
      <alignment horizontal="right" vertical="center"/>
    </xf>
    <xf numFmtId="190" fontId="2" fillId="0" borderId="1" xfId="0" applyNumberFormat="1" applyFont="1" applyBorder="1" applyAlignment="1">
      <alignment horizontal="right" vertical="center"/>
    </xf>
    <xf numFmtId="0" fontId="6" fillId="0" borderId="0" xfId="0" applyFont="1"/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42"/>
  <sheetViews>
    <sheetView showGridLines="0" tabSelected="1" view="pageBreakPreview" topLeftCell="A25" zoomScale="80" zoomScaleNormal="90" zoomScaleSheetLayoutView="80" workbookViewId="0">
      <selection activeCell="A30" sqref="A30"/>
    </sheetView>
  </sheetViews>
  <sheetFormatPr defaultRowHeight="24" customHeight="1" x14ac:dyDescent="0.35"/>
  <cols>
    <col min="1" max="1" width="31.5703125" style="3" customWidth="1"/>
    <col min="2" max="3" width="22.7109375" style="3" customWidth="1"/>
    <col min="4" max="4" width="23.42578125" style="3" customWidth="1"/>
    <col min="5" max="16384" width="9.140625" style="3"/>
  </cols>
  <sheetData>
    <row r="1" spans="1:7" ht="23.25" x14ac:dyDescent="0.35">
      <c r="A1" s="1" t="s">
        <v>0</v>
      </c>
      <c r="B1" s="2"/>
      <c r="C1" s="2"/>
      <c r="D1" s="2"/>
    </row>
    <row r="2" spans="1:7" ht="23.25" x14ac:dyDescent="0.35">
      <c r="A2" s="4" t="s">
        <v>1</v>
      </c>
      <c r="B2" s="2"/>
      <c r="C2" s="2"/>
      <c r="D2" s="2"/>
    </row>
    <row r="3" spans="1:7" ht="8.1" customHeight="1" x14ac:dyDescent="0.35">
      <c r="A3" s="5"/>
      <c r="B3" s="5"/>
      <c r="C3" s="5"/>
      <c r="D3" s="5"/>
    </row>
    <row r="4" spans="1:7" s="8" customFormat="1" ht="30" customHeight="1" x14ac:dyDescent="0.35">
      <c r="A4" s="6" t="s">
        <v>2</v>
      </c>
      <c r="B4" s="7" t="s">
        <v>3</v>
      </c>
      <c r="C4" s="7" t="s">
        <v>4</v>
      </c>
      <c r="D4" s="7" t="s">
        <v>5</v>
      </c>
    </row>
    <row r="5" spans="1:7" s="8" customFormat="1" ht="23.25" x14ac:dyDescent="0.35">
      <c r="A5" s="2"/>
      <c r="B5" s="39" t="s">
        <v>6</v>
      </c>
      <c r="C5" s="39"/>
      <c r="D5" s="39"/>
      <c r="E5" s="3"/>
    </row>
    <row r="6" spans="1:7" s="13" customFormat="1" ht="6" customHeight="1" x14ac:dyDescent="0.35">
      <c r="A6" s="9"/>
      <c r="B6" s="10"/>
      <c r="C6" s="11"/>
      <c r="D6" s="11"/>
      <c r="E6" s="12"/>
    </row>
    <row r="7" spans="1:7" s="13" customFormat="1" ht="23.25" x14ac:dyDescent="0.35">
      <c r="A7" s="9" t="s">
        <v>7</v>
      </c>
      <c r="B7" s="11">
        <f>C7+D7</f>
        <v>445705</v>
      </c>
      <c r="C7" s="14">
        <f>C8+C13</f>
        <v>219827</v>
      </c>
      <c r="D7" s="14">
        <f>D8+D13</f>
        <v>225878</v>
      </c>
      <c r="E7" s="15"/>
      <c r="F7" s="15"/>
      <c r="G7" s="15"/>
    </row>
    <row r="8" spans="1:7" s="13" customFormat="1" ht="23.25" x14ac:dyDescent="0.35">
      <c r="A8" s="10" t="s">
        <v>8</v>
      </c>
      <c r="B8" s="14">
        <f>B9+B12</f>
        <v>303535</v>
      </c>
      <c r="C8" s="14">
        <f t="shared" ref="C8:D8" si="0">C9+C12</f>
        <v>167689</v>
      </c>
      <c r="D8" s="14">
        <f t="shared" si="0"/>
        <v>135846</v>
      </c>
      <c r="E8" s="15"/>
      <c r="F8" s="15"/>
      <c r="G8" s="15"/>
    </row>
    <row r="9" spans="1:7" s="18" customFormat="1" ht="23.25" x14ac:dyDescent="0.35">
      <c r="A9" s="16" t="s">
        <v>9</v>
      </c>
      <c r="B9" s="17">
        <f>B10+B11</f>
        <v>302712</v>
      </c>
      <c r="C9" s="17">
        <f>C10+C11</f>
        <v>167284</v>
      </c>
      <c r="D9" s="17">
        <f>D10+D11</f>
        <v>135428</v>
      </c>
      <c r="E9" s="12"/>
      <c r="F9" s="12"/>
      <c r="G9" s="12"/>
    </row>
    <row r="10" spans="1:7" s="18" customFormat="1" ht="23.25" x14ac:dyDescent="0.35">
      <c r="A10" s="16" t="s">
        <v>10</v>
      </c>
      <c r="B10" s="19">
        <f t="shared" ref="B10:B16" si="1">C10+D10</f>
        <v>301988</v>
      </c>
      <c r="C10" s="17">
        <v>167255</v>
      </c>
      <c r="D10" s="17">
        <v>134733</v>
      </c>
      <c r="E10" s="12"/>
    </row>
    <row r="11" spans="1:7" s="18" customFormat="1" ht="23.25" x14ac:dyDescent="0.35">
      <c r="A11" s="16" t="s">
        <v>11</v>
      </c>
      <c r="B11" s="20">
        <f t="shared" si="1"/>
        <v>724</v>
      </c>
      <c r="C11" s="21">
        <v>29</v>
      </c>
      <c r="D11" s="22">
        <v>695</v>
      </c>
      <c r="E11" s="12"/>
    </row>
    <row r="12" spans="1:7" s="18" customFormat="1" ht="23.25" x14ac:dyDescent="0.35">
      <c r="A12" s="16" t="s">
        <v>12</v>
      </c>
      <c r="B12" s="20">
        <f t="shared" si="1"/>
        <v>823</v>
      </c>
      <c r="C12" s="21">
        <v>405</v>
      </c>
      <c r="D12" s="22">
        <v>418</v>
      </c>
      <c r="E12" s="23"/>
    </row>
    <row r="13" spans="1:7" s="13" customFormat="1" ht="23.25" x14ac:dyDescent="0.35">
      <c r="A13" s="10" t="s">
        <v>13</v>
      </c>
      <c r="B13" s="24">
        <f t="shared" si="1"/>
        <v>142170</v>
      </c>
      <c r="C13" s="14">
        <f>SUM(C14:C16)</f>
        <v>52138</v>
      </c>
      <c r="D13" s="25">
        <f>SUM(D14:D16)</f>
        <v>90032</v>
      </c>
      <c r="E13" s="15"/>
    </row>
    <row r="14" spans="1:7" s="18" customFormat="1" ht="23.25" x14ac:dyDescent="0.35">
      <c r="A14" s="16" t="s">
        <v>14</v>
      </c>
      <c r="B14" s="19">
        <f t="shared" si="1"/>
        <v>29592</v>
      </c>
      <c r="C14" s="17">
        <v>1153</v>
      </c>
      <c r="D14" s="26">
        <v>28439</v>
      </c>
      <c r="E14" s="12"/>
    </row>
    <row r="15" spans="1:7" s="18" customFormat="1" ht="23.25" x14ac:dyDescent="0.35">
      <c r="A15" s="16" t="s">
        <v>15</v>
      </c>
      <c r="B15" s="19">
        <f t="shared" si="1"/>
        <v>32550</v>
      </c>
      <c r="C15" s="17">
        <v>15105</v>
      </c>
      <c r="D15" s="26">
        <v>17445</v>
      </c>
      <c r="E15" s="12"/>
    </row>
    <row r="16" spans="1:7" s="18" customFormat="1" ht="23.25" x14ac:dyDescent="0.35">
      <c r="A16" s="16" t="s">
        <v>16</v>
      </c>
      <c r="B16" s="19">
        <f t="shared" si="1"/>
        <v>80028</v>
      </c>
      <c r="C16" s="19">
        <v>35880</v>
      </c>
      <c r="D16" s="26">
        <v>44148</v>
      </c>
    </row>
    <row r="17" spans="1:8" s="18" customFormat="1" ht="23.25" x14ac:dyDescent="0.35">
      <c r="A17" s="2"/>
      <c r="B17" s="40" t="s">
        <v>17</v>
      </c>
      <c r="C17" s="40"/>
      <c r="D17" s="40"/>
    </row>
    <row r="18" spans="1:8" s="13" customFormat="1" ht="6" customHeight="1" x14ac:dyDescent="0.5">
      <c r="A18" s="9"/>
      <c r="B18" s="27"/>
      <c r="C18" s="27"/>
      <c r="D18" s="27"/>
    </row>
    <row r="19" spans="1:8" s="13" customFormat="1" ht="23.25" x14ac:dyDescent="0.5">
      <c r="A19" s="9" t="s">
        <v>7</v>
      </c>
      <c r="B19" s="28">
        <f>B7/$B$7*100</f>
        <v>100</v>
      </c>
      <c r="C19" s="28">
        <f>C7/$C$7*100</f>
        <v>100</v>
      </c>
      <c r="D19" s="28">
        <f>D7/$D$7*100</f>
        <v>100</v>
      </c>
      <c r="F19" s="29"/>
      <c r="G19" s="29"/>
      <c r="H19" s="29"/>
    </row>
    <row r="20" spans="1:8" s="13" customFormat="1" ht="23.25" x14ac:dyDescent="0.5">
      <c r="A20" s="10" t="s">
        <v>8</v>
      </c>
      <c r="B20" s="28">
        <v>68.099999999999994</v>
      </c>
      <c r="C20" s="28">
        <v>76.3</v>
      </c>
      <c r="D20" s="28">
        <v>60.1</v>
      </c>
      <c r="F20" s="29"/>
      <c r="G20" s="29"/>
      <c r="H20" s="29"/>
    </row>
    <row r="21" spans="1:8" s="13" customFormat="1" ht="23.25" x14ac:dyDescent="0.5">
      <c r="A21" s="16" t="s">
        <v>9</v>
      </c>
      <c r="B21" s="36">
        <v>67.900000000000006</v>
      </c>
      <c r="C21" s="36">
        <v>76.099999999999994</v>
      </c>
      <c r="D21" s="36">
        <v>59.9</v>
      </c>
      <c r="F21" s="29"/>
      <c r="G21" s="29"/>
      <c r="H21" s="29"/>
    </row>
    <row r="22" spans="1:8" s="18" customFormat="1" ht="23.25" x14ac:dyDescent="0.5">
      <c r="A22" s="16" t="s">
        <v>10</v>
      </c>
      <c r="B22" s="36">
        <v>67.7</v>
      </c>
      <c r="C22" s="36">
        <v>76.099999999999994</v>
      </c>
      <c r="D22" s="36">
        <v>59.6</v>
      </c>
      <c r="F22" s="29"/>
      <c r="G22" s="29"/>
      <c r="H22" s="29"/>
    </row>
    <row r="23" spans="1:8" s="18" customFormat="1" ht="23.25" x14ac:dyDescent="0.5">
      <c r="A23" s="16" t="s">
        <v>11</v>
      </c>
      <c r="B23" s="36">
        <v>0.2</v>
      </c>
      <c r="C23" s="36" t="s">
        <v>19</v>
      </c>
      <c r="D23" s="36">
        <v>0.3</v>
      </c>
      <c r="F23" s="29"/>
      <c r="G23" s="29"/>
      <c r="H23" s="29"/>
    </row>
    <row r="24" spans="1:8" s="18" customFormat="1" ht="23.25" x14ac:dyDescent="0.5">
      <c r="A24" s="16" t="s">
        <v>12</v>
      </c>
      <c r="B24" s="36">
        <v>0.2</v>
      </c>
      <c r="C24" s="36">
        <v>0.2</v>
      </c>
      <c r="D24" s="36">
        <v>0.2</v>
      </c>
      <c r="F24" s="29"/>
      <c r="G24" s="29"/>
      <c r="H24" s="29"/>
    </row>
    <row r="25" spans="1:8" s="13" customFormat="1" ht="23.25" x14ac:dyDescent="0.5">
      <c r="A25" s="10" t="s">
        <v>13</v>
      </c>
      <c r="B25" s="28">
        <v>31.9</v>
      </c>
      <c r="C25" s="28">
        <v>23.7</v>
      </c>
      <c r="D25" s="28">
        <v>39.9</v>
      </c>
      <c r="F25" s="29"/>
      <c r="G25" s="29"/>
      <c r="H25" s="29"/>
    </row>
    <row r="26" spans="1:8" s="18" customFormat="1" ht="23.25" x14ac:dyDescent="0.5">
      <c r="A26" s="16" t="s">
        <v>14</v>
      </c>
      <c r="B26" s="36">
        <v>6.6</v>
      </c>
      <c r="C26" s="36">
        <v>0.5</v>
      </c>
      <c r="D26" s="36">
        <v>12.6</v>
      </c>
      <c r="F26" s="29"/>
      <c r="G26" s="29"/>
      <c r="H26" s="29"/>
    </row>
    <row r="27" spans="1:8" s="18" customFormat="1" ht="23.25" x14ac:dyDescent="0.5">
      <c r="A27" s="16" t="s">
        <v>15</v>
      </c>
      <c r="B27" s="36">
        <v>7.3</v>
      </c>
      <c r="C27" s="36">
        <v>6.9</v>
      </c>
      <c r="D27" s="36">
        <v>7.7</v>
      </c>
      <c r="F27" s="29"/>
      <c r="G27" s="29"/>
      <c r="H27" s="29"/>
    </row>
    <row r="28" spans="1:8" s="18" customFormat="1" ht="23.25" x14ac:dyDescent="0.5">
      <c r="A28" s="30" t="s">
        <v>16</v>
      </c>
      <c r="B28" s="37">
        <v>18</v>
      </c>
      <c r="C28" s="37">
        <v>16.3</v>
      </c>
      <c r="D28" s="37">
        <v>19.600000000000001</v>
      </c>
      <c r="F28" s="29"/>
      <c r="G28" s="29"/>
      <c r="H28" s="29"/>
    </row>
    <row r="29" spans="1:8" ht="6.75" customHeight="1" x14ac:dyDescent="0.35">
      <c r="A29" s="2"/>
      <c r="B29" s="31"/>
      <c r="C29" s="32"/>
      <c r="D29" s="32"/>
      <c r="F29" s="29"/>
    </row>
    <row r="30" spans="1:8" s="34" customFormat="1" ht="27.75" customHeight="1" x14ac:dyDescent="0.5">
      <c r="A30" s="3" t="s">
        <v>20</v>
      </c>
      <c r="B30" s="33"/>
      <c r="C30" s="33"/>
      <c r="D30" s="33"/>
    </row>
    <row r="31" spans="1:8" s="34" customFormat="1" ht="24" customHeight="1" x14ac:dyDescent="0.5">
      <c r="A31" s="38" t="s">
        <v>18</v>
      </c>
    </row>
    <row r="32" spans="1:8" ht="24" customHeight="1" x14ac:dyDescent="0.35">
      <c r="B32" s="35"/>
      <c r="C32" s="35"/>
      <c r="D32" s="35"/>
    </row>
    <row r="33" spans="2:4" ht="24" customHeight="1" x14ac:dyDescent="0.35">
      <c r="B33" s="35"/>
      <c r="C33" s="35"/>
      <c r="D33" s="35"/>
    </row>
    <row r="34" spans="2:4" ht="24" customHeight="1" x14ac:dyDescent="0.35">
      <c r="B34" s="35"/>
      <c r="C34" s="35"/>
      <c r="D34" s="35"/>
    </row>
    <row r="35" spans="2:4" ht="24" customHeight="1" x14ac:dyDescent="0.35">
      <c r="B35" s="35"/>
      <c r="C35" s="35"/>
      <c r="D35" s="35"/>
    </row>
    <row r="36" spans="2:4" ht="24" customHeight="1" x14ac:dyDescent="0.35">
      <c r="B36" s="35"/>
      <c r="C36" s="35"/>
      <c r="D36" s="35"/>
    </row>
    <row r="37" spans="2:4" ht="24" customHeight="1" x14ac:dyDescent="0.35">
      <c r="B37" s="35"/>
      <c r="C37" s="35"/>
      <c r="D37" s="35"/>
    </row>
    <row r="38" spans="2:4" ht="24" customHeight="1" x14ac:dyDescent="0.35">
      <c r="B38" s="35"/>
      <c r="C38" s="35"/>
      <c r="D38" s="35"/>
    </row>
    <row r="39" spans="2:4" ht="24" customHeight="1" x14ac:dyDescent="0.35">
      <c r="B39" s="35"/>
      <c r="C39" s="35"/>
      <c r="D39" s="35"/>
    </row>
    <row r="40" spans="2:4" ht="24" customHeight="1" x14ac:dyDescent="0.35">
      <c r="B40" s="35"/>
      <c r="C40" s="35"/>
      <c r="D40" s="35"/>
    </row>
    <row r="41" spans="2:4" ht="24" customHeight="1" x14ac:dyDescent="0.35">
      <c r="B41" s="35"/>
      <c r="C41" s="35"/>
      <c r="D41" s="35"/>
    </row>
    <row r="42" spans="2:4" ht="24" customHeight="1" x14ac:dyDescent="0.35">
      <c r="B42" s="35"/>
      <c r="C42" s="35"/>
      <c r="D42" s="35"/>
    </row>
  </sheetData>
  <mergeCells count="2">
    <mergeCell ref="B5:D5"/>
    <mergeCell ref="B17:D17"/>
  </mergeCells>
  <pageMargins left="0.98425196850393704" right="0.78740157480314965" top="0.70866141732283472" bottom="0.59055118110236227" header="0.31496062992125984" footer="0.62992125984251968"/>
  <pageSetup paperSize="9" scale="85" firstPageNumber="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1</vt:lpstr>
      <vt:lpstr>'ตารางที่ 1'!Print_Area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Mr.KKD</dc:creator>
  <cp:lastModifiedBy>Mr.KKD</cp:lastModifiedBy>
  <dcterms:created xsi:type="dcterms:W3CDTF">2020-03-27T04:22:07Z</dcterms:created>
  <dcterms:modified xsi:type="dcterms:W3CDTF">2020-03-27T04:48:48Z</dcterms:modified>
</cp:coreProperties>
</file>