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ตารางที่1" sheetId="1" r:id="rId1"/>
  </sheets>
  <definedNames>
    <definedName name="_xlnm.Print_Area" localSheetId="0">ตารางที่1!$A$1:$D$31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1" i="1" l="1"/>
  <c r="D19" i="1"/>
  <c r="D27" i="1"/>
  <c r="D23" i="1"/>
  <c r="D26" i="1"/>
  <c r="D22" i="1"/>
  <c r="D20" i="1"/>
  <c r="D21" i="1"/>
  <c r="D25" i="1"/>
  <c r="C26" i="1"/>
  <c r="C22" i="1"/>
  <c r="C28" i="1"/>
  <c r="C25" i="1"/>
  <c r="C24" i="1"/>
  <c r="C19" i="1"/>
  <c r="B22" i="1" l="1"/>
  <c r="B28" i="1"/>
  <c r="B27" i="1"/>
  <c r="B24" i="1"/>
  <c r="B19" i="1"/>
  <c r="B26" i="1"/>
  <c r="B21" i="1"/>
  <c r="B23" i="1"/>
  <c r="B20" i="1"/>
  <c r="B25" i="1"/>
</calcChain>
</file>

<file path=xl/sharedStrings.xml><?xml version="1.0" encoding="utf-8"?>
<sst xmlns="http://schemas.openxmlformats.org/spreadsheetml/2006/main" count="34" uniqueCount="22">
  <si>
    <t xml:space="preserve">                ไตรมาสที่ 3 พ.ศ. 2562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</si>
  <si>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</si>
  <si>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</si>
  <si>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</si>
  <si>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</si>
  <si>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</si>
  <si>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</si>
  <si>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</si>
  <si>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</si>
  <si>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</si>
  <si>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</si>
  <si>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</si>
  <si>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</si>
  <si>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</si>
  <si>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</si>
  <si>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</si>
  <si>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</si>
  <si>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</si>
  <si>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 xml:space="preserve"> -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</si>
  <si>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</si>
  <si>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3 พ.ศ. 2562</t>
  </si>
  <si>
    <t xml:space="preserve">ตารางที่ 1   จำนวน และร้อยละของประชากรอายุ 15 ปีขึ้นไป จำแนกตามสถานภาพแรงงาน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</si>
</sst>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#,##0.0_-;\-#,##0.0_-;_-&quot;-&quot;_-;_-@_-"/>
    <numFmt numFmtId="189" formatCode="0.0"/>
  </numFmts>
  <fonts count="6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vertical="center"/>
    </xf>
    <xf numFmtId="0" fontId="2" fillId="0" borderId="3" xfId="0" applyFont="1" applyBorder="1"/>
    <xf numFmtId="187" fontId="1" fillId="0" borderId="0" xfId="2" applyNumberFormat="1" applyFont="1" applyAlignment="1">
      <alignment horizontal="right" wrapText="1"/>
    </xf>
    <xf numFmtId="187" fontId="2" fillId="0" borderId="0" xfId="2" applyNumberFormat="1" applyFont="1" applyAlignment="1">
      <alignment horizontal="right" wrapText="1"/>
    </xf>
    <xf numFmtId="187" fontId="2" fillId="0" borderId="0" xfId="2" applyNumberFormat="1" applyFont="1" applyAlignment="1">
      <alignment horizontal="right" vertical="center" wrapText="1"/>
    </xf>
    <xf numFmtId="187" fontId="1" fillId="0" borderId="0" xfId="2" applyNumberFormat="1" applyFont="1" applyAlignment="1">
      <alignment horizontal="right" vertical="center" wrapText="1"/>
    </xf>
    <xf numFmtId="188" fontId="2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justify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1"/>
  <sheetViews>
    <sheetView showGridLines="0" tabSelected="1" view="pageBreakPreview" zoomScale="80" zoomScaleNormal="90" zoomScaleSheetLayoutView="80" workbookViewId="0">
      <selection activeCell="I5" sqref="I5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5" width="9.140625" style="2"/>
    <col min="6" max="8" width="9.5703125" style="2" bestFit="1" customWidth="1"/>
    <col min="9" max="16384" width="9.140625" style="2"/>
  </cols>
  <sheetData>
    <row r="1" spans="1:10" ht="23.25" x14ac:dyDescent="0.35">
      <c r="A1" s="1" t="s">
        <v>21</v>
      </c>
    </row>
    <row r="2" spans="1:10" ht="23.25" x14ac:dyDescent="0.35">
      <c r="A2" s="3" t="s">
        <v>0</v>
      </c>
    </row>
    <row r="3" spans="1:10" ht="8.1" customHeight="1" x14ac:dyDescent="0.35">
      <c r="A3" s="4"/>
      <c r="B3" s="4"/>
      <c r="C3" s="4"/>
      <c r="D3" s="4"/>
    </row>
    <row r="4" spans="1:10" s="3" customFormat="1" ht="30" customHeight="1" x14ac:dyDescent="0.35">
      <c r="A4" s="5" t="s">
        <v>1</v>
      </c>
      <c r="B4" s="6" t="s">
        <v>2</v>
      </c>
      <c r="C4" s="6" t="s">
        <v>3</v>
      </c>
      <c r="D4" s="6" t="s">
        <v>4</v>
      </c>
    </row>
    <row r="5" spans="1:10" s="3" customFormat="1" ht="23.25" x14ac:dyDescent="0.35">
      <c r="A5" s="2"/>
      <c r="B5" s="29" t="s">
        <v>5</v>
      </c>
      <c r="C5" s="29"/>
      <c r="D5" s="29"/>
      <c r="E5" s="7"/>
    </row>
    <row r="6" spans="1:10" s="9" customFormat="1" ht="6" customHeight="1" x14ac:dyDescent="0.35">
      <c r="A6" s="8"/>
      <c r="C6" s="10"/>
      <c r="D6" s="10"/>
      <c r="E6" s="11"/>
    </row>
    <row r="7" spans="1:10" s="9" customFormat="1" ht="23.25" x14ac:dyDescent="0.35">
      <c r="A7" s="8" t="s">
        <v>6</v>
      </c>
      <c r="B7" s="20">
        <v>445811</v>
      </c>
      <c r="C7" s="20">
        <v>219882</v>
      </c>
      <c r="D7" s="20">
        <v>225929</v>
      </c>
      <c r="E7" s="12"/>
      <c r="F7" s="13"/>
      <c r="G7" s="13"/>
      <c r="H7" s="13"/>
      <c r="I7" s="13"/>
      <c r="J7" s="13"/>
    </row>
    <row r="8" spans="1:10" s="9" customFormat="1" ht="23.25" x14ac:dyDescent="0.35">
      <c r="A8" s="9" t="s">
        <v>7</v>
      </c>
      <c r="B8" s="20">
        <v>299626.94</v>
      </c>
      <c r="C8" s="20">
        <v>165422.66</v>
      </c>
      <c r="D8" s="20">
        <v>134204.28</v>
      </c>
      <c r="E8" s="12"/>
      <c r="F8" s="13"/>
      <c r="G8" s="13"/>
      <c r="H8" s="13"/>
      <c r="I8" s="13"/>
      <c r="J8" s="13"/>
    </row>
    <row r="9" spans="1:10" s="14" customFormat="1" ht="23.25" x14ac:dyDescent="0.35">
      <c r="A9" s="14" t="s">
        <v>8</v>
      </c>
      <c r="B9" s="21">
        <v>298865.26</v>
      </c>
      <c r="C9" s="21">
        <v>164660.98000000001</v>
      </c>
      <c r="D9" s="21">
        <v>134204.28</v>
      </c>
      <c r="E9" s="11"/>
      <c r="F9" s="15"/>
      <c r="G9" s="15"/>
      <c r="H9" s="15"/>
      <c r="I9" s="15"/>
      <c r="J9" s="15"/>
    </row>
    <row r="10" spans="1:10" s="14" customFormat="1" ht="23.25" x14ac:dyDescent="0.35">
      <c r="A10" s="14" t="s">
        <v>9</v>
      </c>
      <c r="B10" s="21">
        <v>298001.28000000003</v>
      </c>
      <c r="C10" s="21">
        <v>164660.98000000001</v>
      </c>
      <c r="D10" s="21">
        <v>133340.31</v>
      </c>
      <c r="E10" s="11"/>
    </row>
    <row r="11" spans="1:10" s="14" customFormat="1" ht="23.25" x14ac:dyDescent="0.35">
      <c r="A11" s="14" t="s">
        <v>10</v>
      </c>
      <c r="B11" s="21">
        <v>863.98</v>
      </c>
      <c r="C11" s="21" t="s">
        <v>17</v>
      </c>
      <c r="D11" s="21">
        <v>863.98</v>
      </c>
      <c r="E11" s="11"/>
    </row>
    <row r="12" spans="1:10" s="14" customFormat="1" ht="23.25" x14ac:dyDescent="0.35">
      <c r="A12" s="14" t="s">
        <v>11</v>
      </c>
      <c r="B12" s="21">
        <v>761.68</v>
      </c>
      <c r="C12" s="22">
        <v>761.68</v>
      </c>
      <c r="D12" s="22" t="s">
        <v>17</v>
      </c>
      <c r="E12" s="24"/>
    </row>
    <row r="13" spans="1:10" s="9" customFormat="1" ht="23.25" x14ac:dyDescent="0.35">
      <c r="A13" s="9" t="s">
        <v>12</v>
      </c>
      <c r="B13" s="20">
        <v>146184.06</v>
      </c>
      <c r="C13" s="23">
        <v>54459.34</v>
      </c>
      <c r="D13" s="23">
        <v>91724.72</v>
      </c>
      <c r="E13" s="12"/>
      <c r="F13" s="16"/>
    </row>
    <row r="14" spans="1:10" s="14" customFormat="1" ht="23.25" x14ac:dyDescent="0.35">
      <c r="A14" s="14" t="s">
        <v>13</v>
      </c>
      <c r="B14" s="21">
        <v>30184.3</v>
      </c>
      <c r="C14" s="22">
        <v>1897.72</v>
      </c>
      <c r="D14" s="22">
        <v>28286.59</v>
      </c>
      <c r="E14" s="11"/>
    </row>
    <row r="15" spans="1:10" s="14" customFormat="1" ht="23.25" x14ac:dyDescent="0.35">
      <c r="A15" s="14" t="s">
        <v>14</v>
      </c>
      <c r="B15" s="21">
        <v>33206.769999999997</v>
      </c>
      <c r="C15" s="22">
        <v>15724.98</v>
      </c>
      <c r="D15" s="22">
        <v>17481.79</v>
      </c>
      <c r="E15" s="11"/>
    </row>
    <row r="16" spans="1:10" s="14" customFormat="1" ht="23.25" x14ac:dyDescent="0.35">
      <c r="A16" s="17" t="s">
        <v>15</v>
      </c>
      <c r="B16" s="21">
        <v>82792.990000000005</v>
      </c>
      <c r="C16" s="22">
        <v>36836.65</v>
      </c>
      <c r="D16" s="22">
        <v>45956.35</v>
      </c>
    </row>
    <row r="17" spans="1:8" s="14" customFormat="1" ht="23.25" x14ac:dyDescent="0.35">
      <c r="A17" s="2"/>
      <c r="B17" s="30" t="s">
        <v>16</v>
      </c>
      <c r="C17" s="30"/>
      <c r="D17" s="30"/>
    </row>
    <row r="18" spans="1:8" s="9" customFormat="1" ht="6" customHeight="1" x14ac:dyDescent="0.5">
      <c r="A18" s="8"/>
      <c r="B18" s="25"/>
      <c r="C18" s="25"/>
      <c r="D18" s="25"/>
      <c r="F18" s="18"/>
    </row>
    <row r="19" spans="1:8" s="9" customFormat="1" ht="23.25" x14ac:dyDescent="0.5">
      <c r="A19" s="8" t="s">
        <v>6</v>
      </c>
      <c r="B19" s="25">
        <f>B7/$B$7*100</f>
        <v>100</v>
      </c>
      <c r="C19" s="25">
        <f>C7/$C$7*100</f>
        <v>100</v>
      </c>
      <c r="D19" s="25">
        <f>D7/$D$7*100</f>
        <v>100</v>
      </c>
      <c r="F19" s="18"/>
      <c r="G19" s="18"/>
      <c r="H19" s="18"/>
    </row>
    <row r="20" spans="1:8" s="9" customFormat="1" ht="23.25" x14ac:dyDescent="0.5">
      <c r="A20" s="9" t="s">
        <v>7</v>
      </c>
      <c r="B20" s="25">
        <f>B8/$B$7*100</f>
        <v>67.209409368544073</v>
      </c>
      <c r="C20" s="25">
        <f t="shared" ref="C20:C28" si="0">C8/$C$7*100</f>
        <v>75.232470143076739</v>
      </c>
      <c r="D20" s="25">
        <f t="shared" ref="D20:D27" si="1">D8/$D$7*100</f>
        <v>59.401086181942105</v>
      </c>
      <c r="F20" s="18"/>
      <c r="G20" s="18"/>
      <c r="H20" s="18"/>
    </row>
    <row r="21" spans="1:8" s="9" customFormat="1" ht="23.25" x14ac:dyDescent="0.5">
      <c r="A21" s="14" t="s">
        <v>8</v>
      </c>
      <c r="B21" s="26">
        <f>B9/$B$7*100</f>
        <v>67.038556697793467</v>
      </c>
      <c r="C21" s="26">
        <f t="shared" si="0"/>
        <v>74.886066162760031</v>
      </c>
      <c r="D21" s="26">
        <f t="shared" si="1"/>
        <v>59.401086181942105</v>
      </c>
      <c r="F21" s="18"/>
      <c r="G21" s="18"/>
      <c r="H21" s="18"/>
    </row>
    <row r="22" spans="1:8" s="14" customFormat="1" ht="23.25" x14ac:dyDescent="0.5">
      <c r="A22" s="14" t="s">
        <v>9</v>
      </c>
      <c r="B22" s="26">
        <f t="shared" ref="B22:B25" si="2">B10/$B$7*100</f>
        <v>66.844757083158569</v>
      </c>
      <c r="C22" s="26">
        <f t="shared" si="0"/>
        <v>74.886066162760031</v>
      </c>
      <c r="D22" s="26">
        <f t="shared" si="1"/>
        <v>59.018678434375403</v>
      </c>
      <c r="F22" s="18"/>
      <c r="G22" s="18"/>
      <c r="H22" s="18"/>
    </row>
    <row r="23" spans="1:8" s="14" customFormat="1" ht="23.25" x14ac:dyDescent="0.5">
      <c r="A23" s="14" t="s">
        <v>10</v>
      </c>
      <c r="B23" s="27">
        <f t="shared" si="2"/>
        <v>0.19379961463490133</v>
      </c>
      <c r="C23" s="27" t="s">
        <v>18</v>
      </c>
      <c r="D23" s="27">
        <f t="shared" si="1"/>
        <v>0.38241217373599673</v>
      </c>
      <c r="F23" s="18"/>
      <c r="G23" s="18"/>
      <c r="H23" s="18"/>
    </row>
    <row r="24" spans="1:8" s="14" customFormat="1" ht="23.25" x14ac:dyDescent="0.5">
      <c r="A24" s="14" t="s">
        <v>11</v>
      </c>
      <c r="B24" s="27">
        <f>B12/$B$7*100</f>
        <v>0.17085267075060956</v>
      </c>
      <c r="C24" s="27">
        <f t="shared" si="0"/>
        <v>0.34640398031671527</v>
      </c>
      <c r="D24" s="27" t="s">
        <v>18</v>
      </c>
      <c r="F24" s="18"/>
      <c r="G24" s="18"/>
      <c r="H24" s="18"/>
    </row>
    <row r="25" spans="1:8" s="9" customFormat="1" ht="23.25" x14ac:dyDescent="0.5">
      <c r="A25" s="9" t="s">
        <v>12</v>
      </c>
      <c r="B25" s="25">
        <f t="shared" si="2"/>
        <v>32.790590631455927</v>
      </c>
      <c r="C25" s="25">
        <f t="shared" si="0"/>
        <v>24.767529856923257</v>
      </c>
      <c r="D25" s="25">
        <f t="shared" si="1"/>
        <v>40.598913818057888</v>
      </c>
      <c r="F25" s="18"/>
      <c r="G25" s="18"/>
      <c r="H25" s="18"/>
    </row>
    <row r="26" spans="1:8" s="14" customFormat="1" ht="23.25" x14ac:dyDescent="0.5">
      <c r="A26" s="14" t="s">
        <v>13</v>
      </c>
      <c r="B26" s="26">
        <f>B14/$B$7*100</f>
        <v>6.7706494456170887</v>
      </c>
      <c r="C26" s="26">
        <f>C14/$C$7*100</f>
        <v>0.86306291556380244</v>
      </c>
      <c r="D26" s="26">
        <f t="shared" si="1"/>
        <v>12.520123578646389</v>
      </c>
      <c r="F26" s="18"/>
      <c r="G26" s="18"/>
      <c r="H26" s="18"/>
    </row>
    <row r="27" spans="1:8" s="14" customFormat="1" ht="23.25" x14ac:dyDescent="0.5">
      <c r="A27" s="14" t="s">
        <v>14</v>
      </c>
      <c r="B27" s="26">
        <f>B15/$B$7*100</f>
        <v>7.4486206037984699</v>
      </c>
      <c r="C27" s="26">
        <v>7.1</v>
      </c>
      <c r="D27" s="26">
        <f t="shared" si="1"/>
        <v>7.7377361914583789</v>
      </c>
      <c r="F27" s="18"/>
      <c r="G27" s="18"/>
      <c r="H27" s="18"/>
    </row>
    <row r="28" spans="1:8" s="14" customFormat="1" ht="23.25" x14ac:dyDescent="0.5">
      <c r="A28" s="17" t="s">
        <v>15</v>
      </c>
      <c r="B28" s="26">
        <f>B16/$B$7*100</f>
        <v>18.571320582040375</v>
      </c>
      <c r="C28" s="26">
        <f t="shared" si="0"/>
        <v>16.752917473917829</v>
      </c>
      <c r="D28" s="26">
        <v>20.399999999999999</v>
      </c>
      <c r="F28" s="18"/>
      <c r="G28" s="18"/>
      <c r="H28" s="18"/>
    </row>
    <row r="29" spans="1:8" ht="6.75" customHeight="1" x14ac:dyDescent="0.35">
      <c r="A29" s="19"/>
      <c r="B29" s="19"/>
      <c r="C29" s="19"/>
      <c r="D29" s="19"/>
    </row>
    <row r="30" spans="1:8" s="28" customFormat="1" ht="30.75" customHeight="1" x14ac:dyDescent="0.5">
      <c r="A30" s="2" t="s">
        <v>19</v>
      </c>
    </row>
    <row r="31" spans="1:8" s="28" customFormat="1" ht="27" customHeight="1" x14ac:dyDescent="0.5">
      <c r="A31" s="2" t="s">
        <v>20</v>
      </c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2019-10-16T03:45:35Z</dcterms:created>
  <dcterms:modified xsi:type="dcterms:W3CDTF">2019-11-06T03:05:24Z</dcterms:modified>
</cp:coreProperties>
</file>