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4355" windowHeight="7230"/>
  </bookViews>
  <sheets>
    <sheet name="t-1" sheetId="1" r:id="rId1"/>
  </sheets>
  <definedNames>
    <definedName name="_xlnm.Print_Area" localSheetId="0">'t-1'!$A$1:$N$28</definedName>
  </definedNames>
  <calcPr calcId="145621"/>
</workbook>
</file>

<file path=xl/calcChain.xml><?xml version="1.0" encoding="utf-8"?>
<calcChain xmlns="http://schemas.openxmlformats.org/spreadsheetml/2006/main">
  <c r="L25" i="1" l="1"/>
  <c r="K25" i="1"/>
  <c r="J25" i="1"/>
  <c r="I25" i="1"/>
  <c r="G25" i="1"/>
  <c r="F25" i="1"/>
  <c r="E25" i="1"/>
  <c r="D25" i="1"/>
  <c r="C25" i="1"/>
  <c r="L24" i="1"/>
  <c r="K24" i="1"/>
  <c r="J24" i="1"/>
  <c r="I24" i="1"/>
  <c r="G24" i="1"/>
  <c r="F24" i="1"/>
  <c r="E24" i="1"/>
  <c r="D24" i="1"/>
  <c r="C24" i="1"/>
  <c r="L23" i="1"/>
  <c r="K23" i="1"/>
  <c r="J23" i="1"/>
  <c r="I23" i="1"/>
  <c r="G23" i="1"/>
  <c r="F23" i="1"/>
  <c r="E23" i="1"/>
  <c r="D23" i="1"/>
  <c r="C23" i="1"/>
  <c r="L22" i="1"/>
  <c r="K22" i="1"/>
  <c r="J22" i="1"/>
  <c r="I22" i="1"/>
  <c r="G22" i="1"/>
  <c r="F22" i="1"/>
  <c r="E22" i="1"/>
  <c r="D22" i="1"/>
  <c r="C22" i="1"/>
  <c r="L21" i="1"/>
  <c r="K21" i="1"/>
  <c r="J21" i="1"/>
  <c r="I21" i="1"/>
  <c r="G21" i="1"/>
  <c r="F21" i="1"/>
  <c r="E21" i="1"/>
  <c r="D21" i="1"/>
  <c r="C21" i="1"/>
  <c r="L20" i="1"/>
  <c r="K20" i="1"/>
  <c r="J20" i="1"/>
  <c r="I20" i="1"/>
  <c r="G20" i="1"/>
  <c r="F20" i="1"/>
  <c r="E20" i="1"/>
  <c r="D20" i="1"/>
  <c r="C20" i="1"/>
  <c r="L19" i="1"/>
  <c r="K19" i="1"/>
  <c r="J19" i="1"/>
  <c r="I19" i="1"/>
  <c r="G19" i="1"/>
  <c r="F19" i="1"/>
  <c r="E19" i="1"/>
  <c r="D19" i="1"/>
  <c r="C19" i="1"/>
  <c r="L18" i="1"/>
  <c r="K18" i="1"/>
  <c r="J18" i="1"/>
  <c r="I18" i="1"/>
  <c r="G18" i="1"/>
  <c r="F18" i="1"/>
  <c r="E18" i="1"/>
  <c r="D18" i="1"/>
  <c r="C18" i="1"/>
  <c r="L17" i="1"/>
  <c r="K17" i="1"/>
  <c r="J17" i="1"/>
  <c r="I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<sst xmlns="http://schemas.openxmlformats.org/spreadsheetml/2006/main" count="40" uniqueCount="25">
  <si>
    <t>ตารางที่  1  จำนวนและร้อยละของประชากรอายุ 15 ปีขึ้นไป จำแนกตามสถานภาพแรงงานและเพศ ทั่วราชอาณาจักร ภาคตะวันออกเฉียงเหนือ จังหวัดหนองคาย</t>
  </si>
  <si>
    <t>ไตรมาสที่ 4 (ตุลาคม - ธันวาคม) 2562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</si>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</sst>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-* #,##0.0_-;\-* #,##0.0_-;_-* &quot;-&quot;_-;_-@_-"/>
  </numFmts>
  <fonts count="16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Cordia New"/>
      <family val="2"/>
    </font>
    <font>
      <b/>
      <sz val="8"/>
      <name val="TH SarabunPSK"/>
      <family val="2"/>
    </font>
    <font>
      <sz val="8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sz val="13.5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2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0" borderId="0" xfId="0" applyFont="1" applyFill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top" indent="7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/>
    <xf numFmtId="3" fontId="9" fillId="0" borderId="0" xfId="0" applyNumberFormat="1" applyFont="1" applyAlignment="1">
      <alignment horizontal="right"/>
    </xf>
    <xf numFmtId="187" fontId="8" fillId="0" borderId="0" xfId="1" applyNumberFormat="1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/>
    <xf numFmtId="187" fontId="11" fillId="0" borderId="0" xfId="1" applyNumberFormat="1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187" fontId="9" fillId="0" borderId="0" xfId="1" applyNumberFormat="1" applyFont="1" applyFill="1" applyBorder="1" applyAlignment="1">
      <alignment horizontal="right"/>
    </xf>
    <xf numFmtId="41" fontId="9" fillId="0" borderId="0" xfId="1" applyNumberFormat="1" applyFont="1" applyFill="1" applyBorder="1" applyAlignment="1">
      <alignment horizontal="right"/>
    </xf>
    <xf numFmtId="187" fontId="10" fillId="0" borderId="0" xfId="1" applyNumberFormat="1" applyFont="1" applyFill="1" applyBorder="1" applyAlignment="1">
      <alignment horizontal="right"/>
    </xf>
    <xf numFmtId="41" fontId="10" fillId="0" borderId="0" xfId="1" applyNumberFormat="1" applyFont="1" applyFill="1" applyBorder="1" applyAlignment="1">
      <alignment horizontal="right"/>
    </xf>
    <xf numFmtId="187" fontId="9" fillId="0" borderId="0" xfId="1" applyNumberFormat="1" applyFont="1" applyFill="1" applyBorder="1" applyAlignment="1">
      <alignment horizontal="right" vertical="center"/>
    </xf>
    <xf numFmtId="41" fontId="9" fillId="0" borderId="0" xfId="1" applyNumberFormat="1" applyFont="1" applyFill="1" applyBorder="1" applyAlignment="1">
      <alignment horizontal="right" vertical="center"/>
    </xf>
    <xf numFmtId="187" fontId="10" fillId="0" borderId="0" xfId="1" applyNumberFormat="1" applyFont="1" applyFill="1" applyBorder="1" applyAlignment="1">
      <alignment horizontal="right" vertical="center"/>
    </xf>
    <xf numFmtId="41" fontId="10" fillId="0" borderId="0" xfId="1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/>
    </xf>
    <xf numFmtId="188" fontId="9" fillId="0" borderId="0" xfId="1" applyNumberFormat="1" applyFont="1" applyFill="1" applyAlignment="1">
      <alignment horizontal="right"/>
    </xf>
    <xf numFmtId="189" fontId="9" fillId="0" borderId="0" xfId="1" applyNumberFormat="1" applyFont="1" applyFill="1" applyBorder="1"/>
    <xf numFmtId="188" fontId="10" fillId="0" borderId="0" xfId="1" applyNumberFormat="1" applyFont="1" applyFill="1" applyAlignment="1">
      <alignment horizontal="right"/>
    </xf>
    <xf numFmtId="189" fontId="10" fillId="0" borderId="0" xfId="1" applyNumberFormat="1" applyFont="1" applyFill="1" applyBorder="1"/>
    <xf numFmtId="0" fontId="10" fillId="0" borderId="1" xfId="0" applyFont="1" applyFill="1" applyBorder="1"/>
    <xf numFmtId="188" fontId="10" fillId="0" borderId="1" xfId="1" applyNumberFormat="1" applyFont="1" applyFill="1" applyBorder="1" applyAlignment="1">
      <alignment horizontal="right"/>
    </xf>
    <xf numFmtId="189" fontId="10" fillId="0" borderId="1" xfId="1" applyNumberFormat="1" applyFont="1" applyFill="1" applyBorder="1"/>
    <xf numFmtId="0" fontId="13" fillId="0" borderId="0" xfId="0" quotePrefix="1" applyFont="1" applyFill="1" applyAlignment="1">
      <alignment horizontal="right" vertical="top"/>
    </xf>
    <xf numFmtId="0" fontId="13" fillId="0" borderId="0" xfId="0" applyFont="1" applyFill="1" applyAlignment="1">
      <alignment vertical="top"/>
    </xf>
    <xf numFmtId="0" fontId="13" fillId="0" borderId="0" xfId="0" quotePrefix="1" applyFont="1" applyFill="1" applyAlignment="1">
      <alignment vertical="top"/>
    </xf>
    <xf numFmtId="0" fontId="14" fillId="0" borderId="0" xfId="0" applyFont="1" applyFill="1" applyAlignment="1">
      <alignment horizontal="right" vertical="center" textRotation="180"/>
    </xf>
    <xf numFmtId="188" fontId="13" fillId="0" borderId="0" xfId="1" applyNumberFormat="1" applyFont="1" applyFill="1" applyBorder="1" applyAlignment="1">
      <alignment vertical="top"/>
    </xf>
    <xf numFmtId="0" fontId="13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Alignment="1">
      <alignment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28"/>
  <sheetViews>
    <sheetView tabSelected="1" view="pageBreakPreview" zoomScaleNormal="100" zoomScaleSheetLayoutView="100" workbookViewId="0">
      <selection activeCell="E20" sqref="E20"/>
    </sheetView>
  </sheetViews>
  <sheetFormatPr defaultRowHeight="21.75" x14ac:dyDescent="0.5"/>
  <cols>
    <col min="1" max="1" width="19.5703125" style="47" customWidth="1"/>
    <col min="2" max="2" width="14.140625" style="47" customWidth="1"/>
    <col min="3" max="3" width="12.7109375" style="47" customWidth="1"/>
    <col min="4" max="5" width="13.85546875" style="47" bestFit="1" customWidth="1"/>
    <col min="6" max="7" width="11.28515625" style="47" bestFit="1" customWidth="1"/>
    <col min="8" max="8" width="1.28515625" style="47" customWidth="1"/>
    <col min="9" max="9" width="11.28515625" style="47" bestFit="1" customWidth="1"/>
    <col min="10" max="12" width="11.85546875" style="47" customWidth="1"/>
    <col min="13" max="14" width="3.7109375" style="47" customWidth="1"/>
    <col min="15" max="25" width="9.140625" style="48"/>
    <col min="26" max="16384" width="9.140625" style="47"/>
  </cols>
  <sheetData>
    <row r="1" spans="1:25" s="3" customFormat="1" ht="23.25" x14ac:dyDescent="0.3">
      <c r="A1" s="1" t="s">
        <v>0</v>
      </c>
      <c r="B1" s="2"/>
      <c r="C1" s="2"/>
      <c r="D1" s="2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3" customFormat="1" ht="23.25" x14ac:dyDescent="0.5">
      <c r="A2" s="5" t="s">
        <v>1</v>
      </c>
      <c r="B2" s="2"/>
      <c r="C2" s="2"/>
      <c r="D2" s="2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7" customFormat="1" ht="5.0999999999999996" customHeight="1" x14ac:dyDescent="0.5">
      <c r="A3" s="6"/>
      <c r="D3" s="8"/>
      <c r="E3" s="8"/>
      <c r="F3" s="8"/>
      <c r="G3" s="8"/>
      <c r="H3" s="8"/>
      <c r="I3" s="8"/>
      <c r="J3" s="8"/>
      <c r="K3" s="8"/>
      <c r="L3" s="8"/>
    </row>
    <row r="4" spans="1:25" s="14" customFormat="1" ht="18" x14ac:dyDescent="0.5">
      <c r="A4" s="9"/>
      <c r="B4" s="9" t="s">
        <v>2</v>
      </c>
      <c r="C4" s="10"/>
      <c r="D4" s="11" t="s">
        <v>3</v>
      </c>
      <c r="E4" s="11"/>
      <c r="F4" s="11"/>
      <c r="G4" s="11"/>
      <c r="H4" s="12"/>
      <c r="I4" s="11" t="s">
        <v>4</v>
      </c>
      <c r="J4" s="11"/>
      <c r="K4" s="11"/>
      <c r="L4" s="11"/>
      <c r="M4" s="13"/>
    </row>
    <row r="5" spans="1:25" s="14" customFormat="1" ht="18" x14ac:dyDescent="0.5">
      <c r="A5" s="14" t="s">
        <v>5</v>
      </c>
      <c r="B5" s="14" t="s">
        <v>6</v>
      </c>
      <c r="D5" s="11" t="s">
        <v>7</v>
      </c>
      <c r="E5" s="11"/>
      <c r="F5" s="11"/>
      <c r="G5" s="14" t="s">
        <v>8</v>
      </c>
      <c r="H5" s="13"/>
    </row>
    <row r="6" spans="1:25" s="14" customFormat="1" ht="18" x14ac:dyDescent="0.5">
      <c r="A6" s="15"/>
      <c r="B6" s="15" t="s">
        <v>9</v>
      </c>
      <c r="C6" s="15" t="s">
        <v>10</v>
      </c>
      <c r="D6" s="15" t="s">
        <v>10</v>
      </c>
      <c r="E6" s="15" t="s">
        <v>11</v>
      </c>
      <c r="F6" s="15" t="s">
        <v>12</v>
      </c>
      <c r="G6" s="15" t="s">
        <v>13</v>
      </c>
      <c r="H6" s="15"/>
      <c r="I6" s="15" t="s">
        <v>10</v>
      </c>
      <c r="J6" s="15" t="s">
        <v>14</v>
      </c>
      <c r="K6" s="15" t="s">
        <v>15</v>
      </c>
      <c r="L6" s="15" t="s">
        <v>16</v>
      </c>
      <c r="M6" s="13"/>
    </row>
    <row r="7" spans="1:25" s="19" customFormat="1" ht="18.75" x14ac:dyDescent="0.3">
      <c r="A7" s="16" t="s">
        <v>17</v>
      </c>
      <c r="B7" s="17">
        <v>56678935.009999998</v>
      </c>
      <c r="C7" s="17">
        <v>37968172.950000003</v>
      </c>
      <c r="D7" s="17">
        <v>37854400.810000002</v>
      </c>
      <c r="E7" s="17">
        <v>37482924.18</v>
      </c>
      <c r="F7" s="17">
        <v>371476.63</v>
      </c>
      <c r="G7" s="17">
        <v>113772.14</v>
      </c>
      <c r="H7" s="17"/>
      <c r="I7" s="17">
        <v>18710762.07</v>
      </c>
      <c r="J7" s="17">
        <v>5546094.3899999997</v>
      </c>
      <c r="K7" s="17">
        <v>4207951.72</v>
      </c>
      <c r="L7" s="17">
        <v>8956715.9600000009</v>
      </c>
      <c r="M7" s="18"/>
    </row>
    <row r="8" spans="1:25" s="22" customFormat="1" ht="21" x14ac:dyDescent="0.3">
      <c r="A8" s="20" t="s">
        <v>18</v>
      </c>
      <c r="B8" s="17">
        <v>27346596</v>
      </c>
      <c r="C8" s="17">
        <v>20706309.18</v>
      </c>
      <c r="D8" s="17">
        <v>20626968.77</v>
      </c>
      <c r="E8" s="17">
        <v>20408227.030000001</v>
      </c>
      <c r="F8" s="17">
        <v>218741.74</v>
      </c>
      <c r="G8" s="17">
        <v>79340.41</v>
      </c>
      <c r="H8" s="17"/>
      <c r="I8" s="17">
        <v>6640286.8099999996</v>
      </c>
      <c r="J8" s="17">
        <v>316669.53999999998</v>
      </c>
      <c r="K8" s="17">
        <v>2001769.11</v>
      </c>
      <c r="L8" s="17">
        <v>4321848.16</v>
      </c>
      <c r="M8" s="21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s="22" customFormat="1" ht="21" x14ac:dyDescent="0.3">
      <c r="A9" s="20" t="s">
        <v>19</v>
      </c>
      <c r="B9" s="17">
        <v>29332339.02</v>
      </c>
      <c r="C9" s="17">
        <v>17261863.760000002</v>
      </c>
      <c r="D9" s="17">
        <v>17227432.039999999</v>
      </c>
      <c r="E9" s="17">
        <v>17074697.140000001</v>
      </c>
      <c r="F9" s="17">
        <v>152734.89000000001</v>
      </c>
      <c r="G9" s="17">
        <v>34431.730000000003</v>
      </c>
      <c r="H9" s="17"/>
      <c r="I9" s="17">
        <v>12070475.26</v>
      </c>
      <c r="J9" s="17">
        <v>5229424.8499999996</v>
      </c>
      <c r="K9" s="17">
        <v>2206182.61</v>
      </c>
      <c r="L9" s="17">
        <v>4634867.8</v>
      </c>
      <c r="M9" s="21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spans="1:25" s="19" customFormat="1" ht="18.75" x14ac:dyDescent="0.3">
      <c r="A10" s="16" t="s">
        <v>20</v>
      </c>
      <c r="B10" s="24">
        <v>14998325.99</v>
      </c>
      <c r="C10" s="25">
        <v>9434323.4000000004</v>
      </c>
      <c r="D10" s="25">
        <v>9380452.6600000001</v>
      </c>
      <c r="E10" s="25">
        <v>9301001.8599999994</v>
      </c>
      <c r="F10" s="25">
        <v>79450.8</v>
      </c>
      <c r="G10" s="25">
        <v>53870.74</v>
      </c>
      <c r="H10" s="25"/>
      <c r="I10" s="25">
        <v>5564002.5899999999</v>
      </c>
      <c r="J10" s="25">
        <v>1446033.63</v>
      </c>
      <c r="K10" s="25">
        <v>1293250.48</v>
      </c>
      <c r="L10" s="25">
        <v>2824718.48</v>
      </c>
      <c r="M10" s="18"/>
    </row>
    <row r="11" spans="1:25" s="22" customFormat="1" ht="21" x14ac:dyDescent="0.3">
      <c r="A11" s="20" t="s">
        <v>18</v>
      </c>
      <c r="B11" s="26">
        <v>7198376.9900000002</v>
      </c>
      <c r="C11" s="27">
        <v>5173815.1500000004</v>
      </c>
      <c r="D11" s="27">
        <v>5133318.04</v>
      </c>
      <c r="E11" s="27">
        <v>5094932.7699999996</v>
      </c>
      <c r="F11" s="27">
        <v>38385.269999999997</v>
      </c>
      <c r="G11" s="27">
        <v>40497.11</v>
      </c>
      <c r="H11" s="27"/>
      <c r="I11" s="27">
        <v>2024561.83</v>
      </c>
      <c r="J11" s="27">
        <v>63026.92</v>
      </c>
      <c r="K11" s="27">
        <v>623413.46</v>
      </c>
      <c r="L11" s="27">
        <v>1338121.45</v>
      </c>
      <c r="M11" s="21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spans="1:25" s="22" customFormat="1" ht="21" x14ac:dyDescent="0.3">
      <c r="A12" s="20" t="s">
        <v>19</v>
      </c>
      <c r="B12" s="26">
        <v>7799949.0099999998</v>
      </c>
      <c r="C12" s="27">
        <v>4260508.25</v>
      </c>
      <c r="D12" s="27">
        <v>4247134.62</v>
      </c>
      <c r="E12" s="27">
        <v>4206069.09</v>
      </c>
      <c r="F12" s="27">
        <v>41065.53</v>
      </c>
      <c r="G12" s="27">
        <v>13373.63</v>
      </c>
      <c r="H12" s="27"/>
      <c r="I12" s="27">
        <v>3539440.76</v>
      </c>
      <c r="J12" s="27">
        <v>1383006.71</v>
      </c>
      <c r="K12" s="27">
        <v>669837.02</v>
      </c>
      <c r="L12" s="27">
        <v>1486597.03</v>
      </c>
      <c r="M12" s="21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spans="1:25" s="19" customFormat="1" ht="18.75" x14ac:dyDescent="0.3">
      <c r="A13" s="16" t="s">
        <v>21</v>
      </c>
      <c r="B13" s="28">
        <v>353076</v>
      </c>
      <c r="C13" s="29">
        <v>207443</v>
      </c>
      <c r="D13" s="29">
        <v>206792.5</v>
      </c>
      <c r="E13" s="29">
        <v>205320.57</v>
      </c>
      <c r="F13" s="29">
        <v>1471.93</v>
      </c>
      <c r="G13" s="29">
        <v>650.5</v>
      </c>
      <c r="H13" s="25"/>
      <c r="I13" s="29">
        <v>145633</v>
      </c>
      <c r="J13" s="29">
        <v>50482.67</v>
      </c>
      <c r="K13" s="29">
        <v>35673.43</v>
      </c>
      <c r="L13" s="29">
        <v>59476.89</v>
      </c>
      <c r="M13" s="18"/>
    </row>
    <row r="14" spans="1:25" s="22" customFormat="1" ht="21" x14ac:dyDescent="0.3">
      <c r="A14" s="20" t="s">
        <v>18</v>
      </c>
      <c r="B14" s="30">
        <v>168073</v>
      </c>
      <c r="C14" s="31">
        <v>117523.92</v>
      </c>
      <c r="D14" s="31">
        <v>117089</v>
      </c>
      <c r="E14" s="31">
        <v>116179.87</v>
      </c>
      <c r="F14" s="31">
        <v>909.13</v>
      </c>
      <c r="G14" s="31">
        <v>434.92</v>
      </c>
      <c r="H14" s="27"/>
      <c r="I14" s="31">
        <v>50549.08</v>
      </c>
      <c r="J14" s="31">
        <v>712.67</v>
      </c>
      <c r="K14" s="31">
        <v>18719.78</v>
      </c>
      <c r="L14" s="31">
        <v>31116.63</v>
      </c>
      <c r="M14" s="21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1:25" s="22" customFormat="1" ht="21" x14ac:dyDescent="0.3">
      <c r="A15" s="20" t="s">
        <v>19</v>
      </c>
      <c r="B15" s="30">
        <v>185003</v>
      </c>
      <c r="C15" s="31">
        <v>89919.09</v>
      </c>
      <c r="D15" s="31">
        <v>89703.5</v>
      </c>
      <c r="E15" s="31">
        <v>89140.7</v>
      </c>
      <c r="F15" s="31">
        <v>562.79999999999995</v>
      </c>
      <c r="G15" s="31">
        <v>215.58</v>
      </c>
      <c r="H15" s="27"/>
      <c r="I15" s="31">
        <v>95083.91</v>
      </c>
      <c r="J15" s="31">
        <v>49770</v>
      </c>
      <c r="K15" s="31">
        <v>16953.650000000001</v>
      </c>
      <c r="L15" s="31">
        <v>28360.26</v>
      </c>
      <c r="M15" s="21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25" s="19" customFormat="1" ht="18.75" x14ac:dyDescent="0.3">
      <c r="A16" s="32" t="s">
        <v>22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13"/>
    </row>
    <row r="17" spans="1:25" s="19" customFormat="1" ht="18.75" x14ac:dyDescent="0.3">
      <c r="A17" s="16" t="s">
        <v>17</v>
      </c>
      <c r="B17" s="33">
        <v>100</v>
      </c>
      <c r="C17" s="34">
        <f>C7/B7*100</f>
        <v>66.988155199636665</v>
      </c>
      <c r="D17" s="34">
        <f>D7/B7*100</f>
        <v>66.787424293207451</v>
      </c>
      <c r="E17" s="34">
        <f>E7/B7*100</f>
        <v>66.132019194409352</v>
      </c>
      <c r="F17" s="34">
        <f>F7/B7*100</f>
        <v>0.65540509879809761</v>
      </c>
      <c r="G17" s="34">
        <f>G7/B7*100</f>
        <v>0.20073090642921732</v>
      </c>
      <c r="H17" s="34"/>
      <c r="I17" s="34">
        <f>I7/B7*100</f>
        <v>33.01184481800658</v>
      </c>
      <c r="J17" s="34">
        <f>J7/B7*100</f>
        <v>9.7851069167433877</v>
      </c>
      <c r="K17" s="34">
        <f>K7/B7*100</f>
        <v>7.4241898145361782</v>
      </c>
      <c r="L17" s="34">
        <f>L7/B7*100</f>
        <v>15.802548086727011</v>
      </c>
    </row>
    <row r="18" spans="1:25" s="22" customFormat="1" ht="21" x14ac:dyDescent="0.3">
      <c r="A18" s="20" t="s">
        <v>18</v>
      </c>
      <c r="B18" s="35">
        <v>100</v>
      </c>
      <c r="C18" s="36">
        <f t="shared" ref="C18:C25" si="0">C8/B8*100</f>
        <v>75.718049807734758</v>
      </c>
      <c r="D18" s="36">
        <f t="shared" ref="D18:D25" si="1">D8/B8*100</f>
        <v>75.427920791311649</v>
      </c>
      <c r="E18" s="36">
        <f t="shared" ref="E18:E25" si="2">E8/B8*100</f>
        <v>74.628034253330839</v>
      </c>
      <c r="F18" s="36">
        <f t="shared" ref="F18:F25" si="3">F8/B8*100</f>
        <v>0.79988653798081477</v>
      </c>
      <c r="G18" s="36">
        <f t="shared" ref="G18:G25" si="4">G8/B8*100</f>
        <v>0.29012901642310435</v>
      </c>
      <c r="H18" s="36"/>
      <c r="I18" s="36">
        <f t="shared" ref="I18:I25" si="5">I8/B8*100</f>
        <v>24.281950155697622</v>
      </c>
      <c r="J18" s="36">
        <f t="shared" ref="J18:J25" si="6">J8/B8*100</f>
        <v>1.1579852205371375</v>
      </c>
      <c r="K18" s="36">
        <f t="shared" ref="K18:K25" si="7">K8/B8*100</f>
        <v>7.3199937206078589</v>
      </c>
      <c r="L18" s="36">
        <f t="shared" ref="L18:L25" si="8">L8/B8*100</f>
        <v>15.803971214552629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</row>
    <row r="19" spans="1:25" s="22" customFormat="1" ht="21" x14ac:dyDescent="0.3">
      <c r="A19" s="20" t="s">
        <v>19</v>
      </c>
      <c r="B19" s="35">
        <v>100</v>
      </c>
      <c r="C19" s="36">
        <f t="shared" si="0"/>
        <v>58.849257634142816</v>
      </c>
      <c r="D19" s="36">
        <f t="shared" si="1"/>
        <v>58.731872791507101</v>
      </c>
      <c r="E19" s="36">
        <f t="shared" si="2"/>
        <v>58.211167982061596</v>
      </c>
      <c r="F19" s="36">
        <f t="shared" si="3"/>
        <v>0.52070477535343862</v>
      </c>
      <c r="G19" s="36">
        <f t="shared" si="4"/>
        <v>0.11738487672777487</v>
      </c>
      <c r="H19" s="36"/>
      <c r="I19" s="36">
        <f t="shared" si="5"/>
        <v>41.150742365857191</v>
      </c>
      <c r="J19" s="36">
        <f t="shared" si="6"/>
        <v>17.828189038843313</v>
      </c>
      <c r="K19" s="36">
        <f t="shared" si="7"/>
        <v>7.5213320304791704</v>
      </c>
      <c r="L19" s="36">
        <f t="shared" si="8"/>
        <v>15.801221296534706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5" s="19" customFormat="1" ht="18.75" x14ac:dyDescent="0.3">
      <c r="A20" s="16" t="s">
        <v>20</v>
      </c>
      <c r="B20" s="33">
        <v>100</v>
      </c>
      <c r="C20" s="34">
        <f t="shared" si="0"/>
        <v>62.902509295305698</v>
      </c>
      <c r="D20" s="34">
        <f t="shared" si="1"/>
        <v>62.54333094409558</v>
      </c>
      <c r="E20" s="34">
        <f t="shared" si="2"/>
        <v>62.013599825749608</v>
      </c>
      <c r="F20" s="34">
        <f t="shared" si="3"/>
        <v>0.52973111834596154</v>
      </c>
      <c r="G20" s="34">
        <f t="shared" si="4"/>
        <v>0.35917835121011393</v>
      </c>
      <c r="H20" s="34"/>
      <c r="I20" s="34">
        <f t="shared" si="5"/>
        <v>37.097490704694302</v>
      </c>
      <c r="J20" s="34">
        <f t="shared" si="6"/>
        <v>9.641300175527121</v>
      </c>
      <c r="K20" s="34">
        <f t="shared" si="7"/>
        <v>8.6226321581639382</v>
      </c>
      <c r="L20" s="34">
        <f t="shared" si="8"/>
        <v>18.833558371003242</v>
      </c>
    </row>
    <row r="21" spans="1:25" s="22" customFormat="1" ht="21" x14ac:dyDescent="0.3">
      <c r="A21" s="20" t="s">
        <v>18</v>
      </c>
      <c r="B21" s="35">
        <v>100</v>
      </c>
      <c r="C21" s="36">
        <f t="shared" si="0"/>
        <v>71.874745615400187</v>
      </c>
      <c r="D21" s="36">
        <f t="shared" si="1"/>
        <v>71.312158937093955</v>
      </c>
      <c r="E21" s="36">
        <f t="shared" si="2"/>
        <v>70.778909983151621</v>
      </c>
      <c r="F21" s="36">
        <f t="shared" si="3"/>
        <v>0.53324895394232463</v>
      </c>
      <c r="G21" s="36">
        <f t="shared" si="4"/>
        <v>0.56258667830621634</v>
      </c>
      <c r="H21" s="36"/>
      <c r="I21" s="36">
        <f t="shared" si="5"/>
        <v>28.125254245679621</v>
      </c>
      <c r="J21" s="36">
        <f t="shared" si="6"/>
        <v>0.87557125845947115</v>
      </c>
      <c r="K21" s="36">
        <f t="shared" si="7"/>
        <v>8.6604725046499667</v>
      </c>
      <c r="L21" s="36">
        <f t="shared" si="8"/>
        <v>18.589210482570181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5" s="22" customFormat="1" ht="21" x14ac:dyDescent="0.3">
      <c r="A22" s="20" t="s">
        <v>19</v>
      </c>
      <c r="B22" s="35">
        <v>100</v>
      </c>
      <c r="C22" s="36">
        <f t="shared" si="0"/>
        <v>54.622257716528331</v>
      </c>
      <c r="D22" s="36">
        <f t="shared" si="1"/>
        <v>54.45079980080537</v>
      </c>
      <c r="E22" s="36">
        <f t="shared" si="2"/>
        <v>53.924315205234905</v>
      </c>
      <c r="F22" s="36">
        <f t="shared" si="3"/>
        <v>0.52648459557045235</v>
      </c>
      <c r="G22" s="36">
        <f t="shared" si="4"/>
        <v>0.17145791572296443</v>
      </c>
      <c r="H22" s="36"/>
      <c r="I22" s="36">
        <f t="shared" si="5"/>
        <v>45.377742283471669</v>
      </c>
      <c r="J22" s="36">
        <f t="shared" si="6"/>
        <v>17.730971166951257</v>
      </c>
      <c r="K22" s="36">
        <f t="shared" si="7"/>
        <v>8.5877102419673399</v>
      </c>
      <c r="L22" s="36">
        <f t="shared" si="8"/>
        <v>19.059060874553076</v>
      </c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spans="1:25" s="19" customFormat="1" ht="18.75" x14ac:dyDescent="0.3">
      <c r="A23" s="16" t="s">
        <v>21</v>
      </c>
      <c r="B23" s="33">
        <v>100</v>
      </c>
      <c r="C23" s="34">
        <f t="shared" si="0"/>
        <v>58.75307299278343</v>
      </c>
      <c r="D23" s="34">
        <f t="shared" si="1"/>
        <v>58.568835038348688</v>
      </c>
      <c r="E23" s="34">
        <f t="shared" si="2"/>
        <v>58.151947456071781</v>
      </c>
      <c r="F23" s="34">
        <f t="shared" si="3"/>
        <v>0.41688758227690359</v>
      </c>
      <c r="G23" s="34">
        <f t="shared" si="4"/>
        <v>0.18423795443473925</v>
      </c>
      <c r="H23" s="34"/>
      <c r="I23" s="34">
        <f t="shared" si="5"/>
        <v>41.246927007216577</v>
      </c>
      <c r="J23" s="34">
        <f t="shared" si="6"/>
        <v>14.297961345432711</v>
      </c>
      <c r="K23" s="34">
        <f t="shared" si="7"/>
        <v>10.103612253452516</v>
      </c>
      <c r="L23" s="34">
        <f t="shared" si="8"/>
        <v>16.845350576079937</v>
      </c>
    </row>
    <row r="24" spans="1:25" s="22" customFormat="1" ht="21" x14ac:dyDescent="0.3">
      <c r="A24" s="20" t="s">
        <v>18</v>
      </c>
      <c r="B24" s="35">
        <v>100</v>
      </c>
      <c r="C24" s="36">
        <f t="shared" si="0"/>
        <v>69.924330499247347</v>
      </c>
      <c r="D24" s="36">
        <f t="shared" si="1"/>
        <v>69.665561987945708</v>
      </c>
      <c r="E24" s="36">
        <f t="shared" si="2"/>
        <v>69.124648218333689</v>
      </c>
      <c r="F24" s="36">
        <f t="shared" si="3"/>
        <v>0.54091376961201387</v>
      </c>
      <c r="G24" s="36">
        <f t="shared" si="4"/>
        <v>0.25876851130163681</v>
      </c>
      <c r="H24" s="36"/>
      <c r="I24" s="36">
        <f t="shared" si="5"/>
        <v>30.07566950075265</v>
      </c>
      <c r="J24" s="36">
        <f t="shared" si="6"/>
        <v>0.42402408477268799</v>
      </c>
      <c r="K24" s="36">
        <f t="shared" si="7"/>
        <v>11.137886513598257</v>
      </c>
      <c r="L24" s="36">
        <f t="shared" si="8"/>
        <v>18.513758902381706</v>
      </c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spans="1:25" s="22" customFormat="1" ht="21" x14ac:dyDescent="0.3">
      <c r="A25" s="37" t="s">
        <v>19</v>
      </c>
      <c r="B25" s="38">
        <v>100</v>
      </c>
      <c r="C25" s="39">
        <f t="shared" si="0"/>
        <v>48.60412533850802</v>
      </c>
      <c r="D25" s="39">
        <f t="shared" si="1"/>
        <v>48.487592093101192</v>
      </c>
      <c r="E25" s="39">
        <f t="shared" si="2"/>
        <v>48.183380810040916</v>
      </c>
      <c r="F25" s="39">
        <f t="shared" si="3"/>
        <v>0.30421128306027467</v>
      </c>
      <c r="G25" s="39">
        <f t="shared" si="4"/>
        <v>0.11652784008907965</v>
      </c>
      <c r="H25" s="39"/>
      <c r="I25" s="39">
        <f t="shared" si="5"/>
        <v>51.39587466149198</v>
      </c>
      <c r="J25" s="39">
        <f t="shared" si="6"/>
        <v>26.902266449733247</v>
      </c>
      <c r="K25" s="39">
        <f t="shared" si="7"/>
        <v>9.1639865299481631</v>
      </c>
      <c r="L25" s="39">
        <f t="shared" si="8"/>
        <v>15.329621681810565</v>
      </c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  <row r="26" spans="1:25" s="41" customFormat="1" ht="19.5" customHeight="1" x14ac:dyDescent="0.5">
      <c r="A26" s="40" t="s">
        <v>23</v>
      </c>
      <c r="B26" s="41" t="s">
        <v>24</v>
      </c>
      <c r="F26" s="42"/>
      <c r="N26" s="43">
        <v>23</v>
      </c>
      <c r="O26" s="44"/>
    </row>
    <row r="27" spans="1:25" s="45" customFormat="1" ht="13.5" customHeight="1" x14ac:dyDescent="0.5"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ht="20.100000000000001" customHeight="1" x14ac:dyDescent="0.5"/>
  </sheetData>
  <mergeCells count="4">
    <mergeCell ref="D4:G4"/>
    <mergeCell ref="I4:L4"/>
    <mergeCell ref="D5:F5"/>
    <mergeCell ref="A16:L16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2020-01-10T03:38:39Z</dcterms:created>
  <dcterms:modified xsi:type="dcterms:W3CDTF">2020-01-10T03:39:06Z</dcterms:modified>
</cp:coreProperties>
</file>