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045"/>
  </bookViews>
  <sheets>
    <sheet name="ตารางที่1" sheetId="1" r:id="rId1"/>
  </sheets>
  <definedNames>
    <definedName name="_xlnm.Print_Area" localSheetId="0">ตารางที่1!$A$1:$K$29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<sst xmlns="http://schemas.openxmlformats.org/spreadsheetml/2006/main" count="38" uniqueCount="25">
  <si>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2 (เมษายน-มิถุนายน) ปี 2562</t>
  </si>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</sst>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C8" sqref="C8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0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1</v>
      </c>
      <c r="C4" s="9"/>
      <c r="D4" s="9"/>
      <c r="E4" s="9" t="s">
        <v>2</v>
      </c>
      <c r="F4" s="9"/>
      <c r="G4" s="9"/>
      <c r="H4" s="9"/>
      <c r="I4" s="10" t="s">
        <v>3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4</v>
      </c>
      <c r="B5" s="6" t="s">
        <v>5</v>
      </c>
      <c r="C5" s="12" t="s">
        <v>6</v>
      </c>
      <c r="D5" s="9"/>
      <c r="E5" s="9" t="s">
        <v>7</v>
      </c>
      <c r="F5" s="9"/>
      <c r="G5" s="6" t="s">
        <v>8</v>
      </c>
      <c r="H5" s="12" t="s">
        <v>6</v>
      </c>
      <c r="I5" s="12" t="s">
        <v>9</v>
      </c>
      <c r="J5" s="12" t="s">
        <v>10</v>
      </c>
      <c r="K5" s="12" t="s">
        <v>11</v>
      </c>
      <c r="L5" s="11"/>
      <c r="M5" s="11"/>
      <c r="N5" s="11"/>
    </row>
    <row r="6" spans="1:23" s="6" customFormat="1" ht="23.25" customHeight="1" x14ac:dyDescent="0.45">
      <c r="A6" s="13"/>
      <c r="B6" s="13" t="s">
        <v>12</v>
      </c>
      <c r="C6" s="14"/>
      <c r="D6" s="13" t="s">
        <v>6</v>
      </c>
      <c r="E6" s="13" t="s">
        <v>13</v>
      </c>
      <c r="F6" s="13" t="s">
        <v>14</v>
      </c>
      <c r="G6" s="13" t="s">
        <v>15</v>
      </c>
      <c r="H6" s="14"/>
      <c r="I6" s="14"/>
      <c r="J6" s="14"/>
      <c r="K6" s="14"/>
      <c r="L6" s="11"/>
      <c r="M6" s="11"/>
      <c r="N6" s="11"/>
    </row>
    <row r="7" spans="1:23" s="6" customFormat="1" ht="23.25" customHeight="1" x14ac:dyDescent="0.45">
      <c r="A7" s="11"/>
      <c r="B7" s="12" t="s">
        <v>16</v>
      </c>
      <c r="C7" s="12"/>
      <c r="D7" s="12"/>
      <c r="E7" s="12"/>
      <c r="F7" s="12"/>
      <c r="G7" s="12"/>
      <c r="H7" s="12"/>
      <c r="I7" s="12"/>
      <c r="J7" s="12"/>
      <c r="K7" s="12"/>
      <c r="L7" s="11"/>
      <c r="M7" s="11"/>
      <c r="N7" s="11"/>
    </row>
    <row r="8" spans="1:23" s="15" customFormat="1" ht="23.25" customHeight="1" x14ac:dyDescent="0.3">
      <c r="A8" s="15" t="s">
        <v>17</v>
      </c>
      <c r="B8" s="16">
        <v>56541221</v>
      </c>
      <c r="C8" s="16">
        <v>38420132.899999999</v>
      </c>
      <c r="D8" s="16">
        <v>38158728.469999999</v>
      </c>
      <c r="E8" s="16">
        <v>37781802.079999998</v>
      </c>
      <c r="F8" s="16">
        <v>376926.38</v>
      </c>
      <c r="G8" s="16">
        <v>261404.43</v>
      </c>
      <c r="H8" s="16">
        <v>18121088.100000001</v>
      </c>
      <c r="I8" s="16">
        <v>5332584.18</v>
      </c>
      <c r="J8" s="16">
        <v>4341493.4400000004</v>
      </c>
      <c r="K8" s="16">
        <v>8447010.4800000004</v>
      </c>
      <c r="L8" s="17"/>
      <c r="M8" s="18"/>
      <c r="N8" s="17"/>
    </row>
    <row r="9" spans="1:23" ht="23.25" customHeight="1" x14ac:dyDescent="0.3">
      <c r="A9" s="5" t="s">
        <v>18</v>
      </c>
      <c r="B9" s="16">
        <v>27285908.989999998</v>
      </c>
      <c r="C9" s="16">
        <v>20916048.379999999</v>
      </c>
      <c r="D9" s="16">
        <v>20765204.170000002</v>
      </c>
      <c r="E9" s="16">
        <v>20560866.370000001</v>
      </c>
      <c r="F9" s="16">
        <v>204337.81</v>
      </c>
      <c r="G9" s="16">
        <v>150844.21</v>
      </c>
      <c r="H9" s="16">
        <v>6369860.6100000003</v>
      </c>
      <c r="I9" s="16">
        <v>291862.59000000003</v>
      </c>
      <c r="J9" s="16">
        <v>2021856.78</v>
      </c>
      <c r="K9" s="16">
        <v>4056141.24</v>
      </c>
      <c r="M9" s="18"/>
    </row>
    <row r="10" spans="1:23" ht="23.25" customHeight="1" x14ac:dyDescent="0.3">
      <c r="A10" s="5" t="s">
        <v>19</v>
      </c>
      <c r="B10" s="16">
        <v>29255312.010000002</v>
      </c>
      <c r="C10" s="16">
        <v>17504084.52</v>
      </c>
      <c r="D10" s="16">
        <v>17393524.289999999</v>
      </c>
      <c r="E10" s="16">
        <v>17220935.719999999</v>
      </c>
      <c r="F10" s="16">
        <v>172588.58</v>
      </c>
      <c r="G10" s="16">
        <v>110560.22</v>
      </c>
      <c r="H10" s="16">
        <v>11751227.49</v>
      </c>
      <c r="I10" s="16">
        <v>5040721.59</v>
      </c>
      <c r="J10" s="16">
        <v>2319636.66</v>
      </c>
      <c r="K10" s="16">
        <v>4390869.24</v>
      </c>
      <c r="M10" s="18"/>
    </row>
    <row r="11" spans="1:23" s="15" customFormat="1" ht="23.25" customHeight="1" x14ac:dyDescent="0.3">
      <c r="A11" s="19" t="s">
        <v>20</v>
      </c>
      <c r="B11" s="16">
        <v>14991840</v>
      </c>
      <c r="C11" s="16">
        <v>9601750.2300000004</v>
      </c>
      <c r="D11" s="16">
        <v>9431342.3100000005</v>
      </c>
      <c r="E11" s="16">
        <v>9358668.1600000001</v>
      </c>
      <c r="F11" s="16">
        <v>72674.14</v>
      </c>
      <c r="G11" s="16">
        <v>170407.92</v>
      </c>
      <c r="H11" s="16">
        <v>5390089.7800000003</v>
      </c>
      <c r="I11" s="16">
        <v>1414689.8</v>
      </c>
      <c r="J11" s="16">
        <v>1335321</v>
      </c>
      <c r="K11" s="16">
        <v>2640078.98</v>
      </c>
      <c r="L11" s="17"/>
      <c r="M11" s="18"/>
      <c r="N11" s="17"/>
    </row>
    <row r="12" spans="1:23" ht="23.25" customHeight="1" x14ac:dyDescent="0.3">
      <c r="A12" s="5" t="s">
        <v>18</v>
      </c>
      <c r="B12" s="20">
        <v>7197280</v>
      </c>
      <c r="C12" s="20">
        <v>5301356.25</v>
      </c>
      <c r="D12" s="20">
        <v>5201438.8600000003</v>
      </c>
      <c r="E12" s="20">
        <v>5165981.5</v>
      </c>
      <c r="F12" s="20">
        <v>35457.370000000003</v>
      </c>
      <c r="G12" s="20">
        <v>99917.39</v>
      </c>
      <c r="H12" s="20">
        <v>1895923.75</v>
      </c>
      <c r="I12" s="20">
        <v>61356.03</v>
      </c>
      <c r="J12" s="20">
        <v>617752.02</v>
      </c>
      <c r="K12" s="20">
        <v>1216815.7</v>
      </c>
      <c r="M12" s="18"/>
    </row>
    <row r="13" spans="1:23" ht="23.25" customHeight="1" x14ac:dyDescent="0.3">
      <c r="A13" s="5" t="s">
        <v>19</v>
      </c>
      <c r="B13" s="20">
        <v>7794560</v>
      </c>
      <c r="C13" s="20">
        <v>4300393.9800000004</v>
      </c>
      <c r="D13" s="20">
        <v>4229903.45</v>
      </c>
      <c r="E13" s="20">
        <v>4192686.67</v>
      </c>
      <c r="F13" s="20">
        <v>37216.78</v>
      </c>
      <c r="G13" s="20">
        <v>70490.53</v>
      </c>
      <c r="H13" s="20">
        <v>3494166.02</v>
      </c>
      <c r="I13" s="20">
        <v>1353333.77</v>
      </c>
      <c r="J13" s="20">
        <v>717568.98</v>
      </c>
      <c r="K13" s="20">
        <v>1423263.28</v>
      </c>
      <c r="M13" s="18"/>
    </row>
    <row r="14" spans="1:23" s="15" customFormat="1" ht="23.25" customHeight="1" x14ac:dyDescent="0.3">
      <c r="A14" s="21" t="s">
        <v>21</v>
      </c>
      <c r="B14" s="16">
        <v>653227</v>
      </c>
      <c r="C14" s="16">
        <v>411967.21</v>
      </c>
      <c r="D14" s="16">
        <v>409761.77</v>
      </c>
      <c r="E14" s="16">
        <v>408388.34</v>
      </c>
      <c r="F14" s="16">
        <v>1373.43</v>
      </c>
      <c r="G14" s="16">
        <v>2205.4299999999998</v>
      </c>
      <c r="H14" s="16">
        <v>241259.8</v>
      </c>
      <c r="I14" s="16">
        <v>97498.85</v>
      </c>
      <c r="J14" s="16">
        <v>56523.12</v>
      </c>
      <c r="K14" s="16">
        <v>87237.83</v>
      </c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23.25" customHeight="1" x14ac:dyDescent="0.3">
      <c r="A15" s="4" t="s">
        <v>18</v>
      </c>
      <c r="B15" s="20">
        <v>313546</v>
      </c>
      <c r="C15" s="20">
        <v>232930.2</v>
      </c>
      <c r="D15" s="20">
        <v>231230.83</v>
      </c>
      <c r="E15" s="20">
        <v>230684.69</v>
      </c>
      <c r="F15" s="20">
        <v>546.13</v>
      </c>
      <c r="G15" s="20">
        <v>1699.38</v>
      </c>
      <c r="H15" s="20">
        <v>80615.8</v>
      </c>
      <c r="I15" s="20">
        <v>3866.66</v>
      </c>
      <c r="J15" s="20">
        <v>28937.56</v>
      </c>
      <c r="K15" s="20">
        <v>47811.58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23.25" customHeight="1" x14ac:dyDescent="0.3">
      <c r="A16" s="22" t="s">
        <v>19</v>
      </c>
      <c r="B16" s="20">
        <v>339681</v>
      </c>
      <c r="C16" s="20">
        <v>179037</v>
      </c>
      <c r="D16" s="20">
        <v>178530.95</v>
      </c>
      <c r="E16" s="20">
        <v>177703.65</v>
      </c>
      <c r="F16" s="20">
        <v>827.3</v>
      </c>
      <c r="G16" s="20">
        <v>506.06</v>
      </c>
      <c r="H16" s="20">
        <v>160644</v>
      </c>
      <c r="I16" s="20">
        <v>93632.19</v>
      </c>
      <c r="J16" s="20">
        <v>27585.56</v>
      </c>
      <c r="K16" s="20">
        <v>39426.25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48" ht="23.25" customHeight="1" x14ac:dyDescent="0.45">
      <c r="A17" s="17"/>
      <c r="B17" s="23" t="s">
        <v>22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1:48" s="15" customFormat="1" ht="23.25" customHeight="1" x14ac:dyDescent="0.45">
      <c r="A18" s="15" t="s">
        <v>23</v>
      </c>
      <c r="B18" s="24">
        <v>100</v>
      </c>
      <c r="C18" s="24">
        <f>(C8/$B$8)*100</f>
        <v>67.95066010336069</v>
      </c>
      <c r="D18" s="24">
        <f t="shared" ref="D18:K18" si="0">(D8/$B$8)*100</f>
        <v>67.488334696557047</v>
      </c>
      <c r="E18" s="24">
        <f>(E8/$B$8)*100</f>
        <v>66.821694706592908</v>
      </c>
      <c r="F18" s="24">
        <f>(F8/$B$8)*100</f>
        <v>0.66663997227792449</v>
      </c>
      <c r="G18" s="24">
        <f>(G8/$B$8)*100</f>
        <v>0.46232540680364864</v>
      </c>
      <c r="H18" s="24">
        <f t="shared" si="0"/>
        <v>32.049339896639303</v>
      </c>
      <c r="I18" s="24">
        <f t="shared" si="0"/>
        <v>9.4313212302224603</v>
      </c>
      <c r="J18" s="24">
        <f t="shared" si="0"/>
        <v>7.6784571737493961</v>
      </c>
      <c r="K18" s="24">
        <f t="shared" si="0"/>
        <v>14.939561492667448</v>
      </c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18</v>
      </c>
      <c r="B19" s="27">
        <v>100</v>
      </c>
      <c r="C19" s="27">
        <f t="shared" ref="C19:K19" si="1">(C9/$B$9)*100</f>
        <v>76.655127698569672</v>
      </c>
      <c r="D19" s="27">
        <f t="shared" si="1"/>
        <v>76.102299460172773</v>
      </c>
      <c r="E19" s="27">
        <f t="shared" si="1"/>
        <v>75.353422814447356</v>
      </c>
      <c r="F19" s="27">
        <f>(F9/$B$9)*100</f>
        <v>0.74887668237436278</v>
      </c>
      <c r="G19" s="27">
        <f t="shared" si="1"/>
        <v>0.55282823839690598</v>
      </c>
      <c r="H19" s="27">
        <f t="shared" si="1"/>
        <v>23.344872301430339</v>
      </c>
      <c r="I19" s="27">
        <f t="shared" si="1"/>
        <v>1.0696458384690963</v>
      </c>
      <c r="J19" s="27">
        <f t="shared" si="1"/>
        <v>7.4098934389211282</v>
      </c>
      <c r="K19" s="27">
        <f t="shared" si="1"/>
        <v>14.865333024040114</v>
      </c>
      <c r="L19" s="25"/>
      <c r="M19" s="25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19</v>
      </c>
      <c r="B20" s="27">
        <v>100</v>
      </c>
      <c r="C20" s="27">
        <f t="shared" ref="C20:K20" si="2">(C10/$B$10)*100</f>
        <v>59.832158050533799</v>
      </c>
      <c r="D20" s="27">
        <f t="shared" si="2"/>
        <v>59.454242990314285</v>
      </c>
      <c r="E20" s="27">
        <f t="shared" si="2"/>
        <v>58.864303734356241</v>
      </c>
      <c r="F20" s="27">
        <f t="shared" si="2"/>
        <v>0.58993929013987623</v>
      </c>
      <c r="G20" s="27">
        <f t="shared" si="2"/>
        <v>0.37791502603769361</v>
      </c>
      <c r="H20" s="27">
        <f t="shared" si="2"/>
        <v>40.167841949466187</v>
      </c>
      <c r="I20" s="27">
        <f t="shared" si="2"/>
        <v>17.230107093976603</v>
      </c>
      <c r="J20" s="27">
        <f t="shared" si="2"/>
        <v>7.9289417908347923</v>
      </c>
      <c r="K20" s="27">
        <f t="shared" si="2"/>
        <v>15.008793064654791</v>
      </c>
      <c r="L20" s="25"/>
      <c r="M20" s="25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5" customFormat="1" ht="23.25" customHeight="1" x14ac:dyDescent="0.45">
      <c r="A21" s="19" t="s">
        <v>20</v>
      </c>
      <c r="B21" s="24">
        <v>100</v>
      </c>
      <c r="C21" s="24">
        <f t="shared" ref="C21:K21" si="3">(C11/$B$11)*100</f>
        <v>64.046509501168629</v>
      </c>
      <c r="D21" s="24">
        <f t="shared" si="3"/>
        <v>62.909838352063531</v>
      </c>
      <c r="E21" s="24">
        <f t="shared" si="3"/>
        <v>62.425080310355497</v>
      </c>
      <c r="F21" s="24">
        <f t="shared" si="3"/>
        <v>0.48475797500506945</v>
      </c>
      <c r="G21" s="24">
        <f t="shared" si="3"/>
        <v>1.1366711491051131</v>
      </c>
      <c r="H21" s="24">
        <f t="shared" si="3"/>
        <v>35.953490565534317</v>
      </c>
      <c r="I21" s="24">
        <f t="shared" si="3"/>
        <v>9.4363987342447615</v>
      </c>
      <c r="J21" s="24">
        <f t="shared" si="3"/>
        <v>8.9069854000576303</v>
      </c>
      <c r="K21" s="24">
        <f t="shared" si="3"/>
        <v>17.610106431231923</v>
      </c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18</v>
      </c>
      <c r="B22" s="27">
        <v>100</v>
      </c>
      <c r="C22" s="27">
        <f>(C12/$B$12)*100</f>
        <v>73.657774186915063</v>
      </c>
      <c r="D22" s="27">
        <f t="shared" ref="D22:K22" si="4">(D12/$B$12)*100</f>
        <v>72.269508203098951</v>
      </c>
      <c r="E22" s="27">
        <f t="shared" si="4"/>
        <v>71.776858757752933</v>
      </c>
      <c r="F22" s="27">
        <f t="shared" si="4"/>
        <v>0.49264958428739747</v>
      </c>
      <c r="G22" s="27">
        <f t="shared" si="4"/>
        <v>1.3882659838161082</v>
      </c>
      <c r="H22" s="27">
        <f t="shared" si="4"/>
        <v>26.342225813084941</v>
      </c>
      <c r="I22" s="27">
        <f t="shared" si="4"/>
        <v>0.85248913478425181</v>
      </c>
      <c r="J22" s="27">
        <f t="shared" si="4"/>
        <v>8.5831316830802749</v>
      </c>
      <c r="K22" s="27">
        <f t="shared" si="4"/>
        <v>16.906604995220416</v>
      </c>
      <c r="L22" s="25"/>
      <c r="M22" s="25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19</v>
      </c>
      <c r="B23" s="27">
        <v>100</v>
      </c>
      <c r="C23" s="27">
        <f t="shared" ref="C23:K23" si="5">(C13/$B$13)*100</f>
        <v>55.171734902290837</v>
      </c>
      <c r="D23" s="27">
        <f t="shared" si="5"/>
        <v>54.267379428729775</v>
      </c>
      <c r="E23" s="27">
        <f t="shared" si="5"/>
        <v>53.789908218039251</v>
      </c>
      <c r="F23" s="27">
        <f t="shared" si="5"/>
        <v>0.47747121069053289</v>
      </c>
      <c r="G23" s="27">
        <f t="shared" si="5"/>
        <v>0.90435547356104773</v>
      </c>
      <c r="H23" s="27">
        <f t="shared" si="5"/>
        <v>44.828265097709171</v>
      </c>
      <c r="I23" s="27">
        <f t="shared" si="5"/>
        <v>17.362542208925198</v>
      </c>
      <c r="J23" s="27">
        <f t="shared" si="5"/>
        <v>9.2060229185483209</v>
      </c>
      <c r="K23" s="27">
        <f t="shared" si="5"/>
        <v>18.259700098530256</v>
      </c>
      <c r="L23" s="25"/>
      <c r="M23" s="25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5" customFormat="1" ht="23.25" customHeight="1" x14ac:dyDescent="0.45">
      <c r="A24" s="17" t="s">
        <v>24</v>
      </c>
      <c r="B24" s="24">
        <v>100</v>
      </c>
      <c r="C24" s="24">
        <f t="shared" ref="C24:K24" si="6">(C14/$B$14)*100</f>
        <v>63.066470002005438</v>
      </c>
      <c r="D24" s="24">
        <f t="shared" si="6"/>
        <v>62.728847705315303</v>
      </c>
      <c r="E24" s="24">
        <f t="shared" si="6"/>
        <v>62.518594607999979</v>
      </c>
      <c r="F24" s="24">
        <f>(F14/$B$14)*100</f>
        <v>0.21025309731532837</v>
      </c>
      <c r="G24" s="24">
        <f t="shared" si="6"/>
        <v>0.33762076582872413</v>
      </c>
      <c r="H24" s="24">
        <f t="shared" si="6"/>
        <v>36.933531528855973</v>
      </c>
      <c r="I24" s="24">
        <f t="shared" si="6"/>
        <v>14.925722604852526</v>
      </c>
      <c r="J24" s="24">
        <f t="shared" si="6"/>
        <v>8.6529062638255922</v>
      </c>
      <c r="K24" s="24">
        <f t="shared" si="6"/>
        <v>13.354902660177856</v>
      </c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18</v>
      </c>
      <c r="B25" s="30">
        <v>100</v>
      </c>
      <c r="C25" s="30">
        <f t="shared" ref="C25:K25" si="7">(C15/$B$15)*100</f>
        <v>74.289003846325585</v>
      </c>
      <c r="D25" s="30">
        <f t="shared" si="7"/>
        <v>73.747019576074962</v>
      </c>
      <c r="E25" s="30">
        <f t="shared" si="7"/>
        <v>73.572837797324794</v>
      </c>
      <c r="F25" s="30">
        <f>(F15/$B$15)*100</f>
        <v>0.17417858942547507</v>
      </c>
      <c r="G25" s="30">
        <f t="shared" si="7"/>
        <v>0.54198745957530947</v>
      </c>
      <c r="H25" s="30">
        <f t="shared" si="7"/>
        <v>25.710996153674419</v>
      </c>
      <c r="I25" s="30">
        <f t="shared" si="7"/>
        <v>1.23320342150753</v>
      </c>
      <c r="J25" s="30">
        <f t="shared" si="7"/>
        <v>9.2291274645506576</v>
      </c>
      <c r="K25" s="30">
        <f t="shared" si="7"/>
        <v>15.248665267616236</v>
      </c>
      <c r="L25" s="25"/>
      <c r="M25" s="25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2" t="s">
        <v>19</v>
      </c>
      <c r="B26" s="31">
        <v>100</v>
      </c>
      <c r="C26" s="31">
        <f>(C16/$B$16)*100</f>
        <v>52.707393112950093</v>
      </c>
      <c r="D26" s="31">
        <f t="shared" ref="D26:J26" si="8">(D16/$B$16)*100</f>
        <v>52.558415101227332</v>
      </c>
      <c r="E26" s="31">
        <f>(E16/$B$16)*100</f>
        <v>52.314863062697057</v>
      </c>
      <c r="F26" s="31">
        <f>(F16/$B$16)*100</f>
        <v>0.24355203853026808</v>
      </c>
      <c r="G26" s="31">
        <f>(G16/$B$16)*100</f>
        <v>0.14898095566134109</v>
      </c>
      <c r="H26" s="31">
        <f t="shared" si="8"/>
        <v>47.292606887049907</v>
      </c>
      <c r="I26" s="31">
        <f t="shared" si="8"/>
        <v>27.564741625230731</v>
      </c>
      <c r="J26" s="31">
        <f t="shared" si="8"/>
        <v>8.1210194270506744</v>
      </c>
      <c r="K26" s="31">
        <f>(K16/$B$16)*100</f>
        <v>11.606845834768503</v>
      </c>
      <c r="L26" s="25"/>
      <c r="M26" s="25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32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2019-08-30T07:40:55Z</dcterms:created>
  <dcterms:modified xsi:type="dcterms:W3CDTF">2019-08-30T07:41:44Z</dcterms:modified>
</cp:coreProperties>
</file>