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/>
  <c r="F25" l="1"/>
  <c r="K26" l="1"/>
  <c r="J26"/>
  <c r="I26"/>
  <c r="H26"/>
  <c r="E26"/>
  <c r="D26"/>
  <c r="C26"/>
  <c r="K25"/>
  <c r="J25"/>
  <c r="I25"/>
  <c r="H25"/>
  <c r="E25"/>
  <c r="D25"/>
  <c r="C25"/>
  <c r="K24"/>
  <c r="J24"/>
  <c r="I24"/>
  <c r="H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</calcChain>
</file>

<file path=xl/sharedStrings.xml><?xml version="1.0" encoding="utf-8"?>
<sst xmlns="http://schemas.openxmlformats.org/spreadsheetml/2006/main" count="42" uniqueCount="26">
  <si>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</si>
  <si>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</si>
  <si>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</si>
  <si>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</si>
  <si>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</si>
  <si>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</si>
  <si>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</si>
  <si>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</si>
  <si>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</si>
  <si>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</si>
  <si>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</si>
  <si>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</si>
  <si>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</si>
  <si>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</si>
  <si>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</si>
  <si>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</si>
  <si>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</si>
  <si>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</si>
  <si>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</si>
  <si>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</si>
  <si>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</si>
  <si>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</si>
  <si>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</si>
  <si>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</si>
  <si>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</si>
  <si>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MA.0462 (มี.ค.62-พ.ค.62) 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</si>
</sst>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7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AV28"/>
  <sheetViews>
    <sheetView tabSelected="1" topLeftCell="G4" zoomScale="96" zoomScaleNormal="96" workbookViewId="0">
      <selection activeCell="K13" sqref="K13"/>
    </sheetView>
  </sheetViews>
  <sheetFormatPr defaultRowHeight="19.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>
      <c r="A8" s="13" t="s">
        <v>16</v>
      </c>
      <c r="B8" s="14">
        <v>56214985.979999997</v>
      </c>
      <c r="C8" s="14">
        <v>38245963.420000002</v>
      </c>
      <c r="D8" s="14">
        <v>37963224.090000004</v>
      </c>
      <c r="E8" s="14">
        <v>37549040.549999997</v>
      </c>
      <c r="F8" s="14">
        <v>414183.55</v>
      </c>
      <c r="G8" s="14">
        <v>282739.33</v>
      </c>
      <c r="H8" s="14">
        <v>17969022.559999999</v>
      </c>
      <c r="I8" s="14">
        <v>5418605.0199999996</v>
      </c>
      <c r="J8" s="14">
        <v>4325653.6500000004</v>
      </c>
      <c r="K8" s="14">
        <v>8224763.8899999997</v>
      </c>
      <c r="L8" s="15"/>
      <c r="M8" s="16"/>
      <c r="N8" s="15"/>
    </row>
    <row r="9" spans="1:23" ht="23.25" customHeight="1">
      <c r="A9" s="5" t="s">
        <v>17</v>
      </c>
      <c r="B9" s="18">
        <v>27142565</v>
      </c>
      <c r="C9" s="18">
        <v>20909715.66</v>
      </c>
      <c r="D9" s="18">
        <v>20756801.079999998</v>
      </c>
      <c r="E9" s="18">
        <v>20524981.93</v>
      </c>
      <c r="F9" s="18">
        <v>231819.15</v>
      </c>
      <c r="G9" s="18">
        <v>152914.57999999999</v>
      </c>
      <c r="H9" s="18">
        <v>6232849.3399999999</v>
      </c>
      <c r="I9" s="18">
        <v>275135.05</v>
      </c>
      <c r="J9" s="18">
        <v>2030151.85</v>
      </c>
      <c r="K9" s="18">
        <v>3927562.44</v>
      </c>
      <c r="M9" s="16"/>
    </row>
    <row r="10" spans="1:23" ht="23.25" customHeight="1">
      <c r="A10" s="5" t="s">
        <v>18</v>
      </c>
      <c r="B10" s="18">
        <v>29072420.98</v>
      </c>
      <c r="C10" s="18">
        <v>17336247.760000002</v>
      </c>
      <c r="D10" s="18">
        <v>17206423.010000002</v>
      </c>
      <c r="E10" s="18">
        <v>17024058.620000001</v>
      </c>
      <c r="F10" s="18">
        <v>182364.39</v>
      </c>
      <c r="G10" s="18">
        <v>129824.75</v>
      </c>
      <c r="H10" s="18">
        <v>11736173.23</v>
      </c>
      <c r="I10" s="18">
        <v>5143469.97</v>
      </c>
      <c r="J10" s="18">
        <v>2295501.7999999998</v>
      </c>
      <c r="K10" s="18">
        <v>4297201.45</v>
      </c>
      <c r="M10" s="16"/>
    </row>
    <row r="11" spans="1:23" s="13" customFormat="1" ht="23.25" customHeight="1">
      <c r="A11" s="17" t="s">
        <v>19</v>
      </c>
      <c r="B11" s="14">
        <v>14966440.02</v>
      </c>
      <c r="C11" s="14">
        <v>9529675.0800000001</v>
      </c>
      <c r="D11" s="14">
        <v>9327171.3100000005</v>
      </c>
      <c r="E11" s="14">
        <v>9226112.0999999996</v>
      </c>
      <c r="F11" s="14">
        <v>101059.21</v>
      </c>
      <c r="G11" s="14">
        <v>202503.77</v>
      </c>
      <c r="H11" s="14">
        <v>5436764.9400000004</v>
      </c>
      <c r="I11" s="14">
        <v>1475954.98</v>
      </c>
      <c r="J11" s="14">
        <v>1345219.3</v>
      </c>
      <c r="K11" s="14">
        <v>2615590.65</v>
      </c>
      <c r="L11" s="15"/>
      <c r="M11" s="16"/>
      <c r="N11" s="15"/>
    </row>
    <row r="12" spans="1:23" ht="23.25" customHeight="1">
      <c r="A12" s="5" t="s">
        <v>17</v>
      </c>
      <c r="B12" s="18">
        <v>7188925.0199999996</v>
      </c>
      <c r="C12" s="18">
        <v>5286845.67</v>
      </c>
      <c r="D12" s="18">
        <v>5174693.55</v>
      </c>
      <c r="E12" s="18">
        <v>5117964.66</v>
      </c>
      <c r="F12" s="18">
        <v>56728.9</v>
      </c>
      <c r="G12" s="18">
        <v>112152.11</v>
      </c>
      <c r="H12" s="18">
        <v>1902079.35</v>
      </c>
      <c r="I12" s="18">
        <v>59045.98</v>
      </c>
      <c r="J12" s="18">
        <v>620235.68000000005</v>
      </c>
      <c r="K12" s="18">
        <v>1222797.69</v>
      </c>
      <c r="M12" s="16"/>
    </row>
    <row r="13" spans="1:23" ht="23.25" customHeight="1">
      <c r="A13" s="5" t="s">
        <v>18</v>
      </c>
      <c r="B13" s="18">
        <v>7777515</v>
      </c>
      <c r="C13" s="18">
        <v>4242829.42</v>
      </c>
      <c r="D13" s="18">
        <v>4152477.76</v>
      </c>
      <c r="E13" s="18">
        <v>4108147.44</v>
      </c>
      <c r="F13" s="18">
        <v>44330.32</v>
      </c>
      <c r="G13" s="18">
        <v>90351.66</v>
      </c>
      <c r="H13" s="18">
        <v>3534685.59</v>
      </c>
      <c r="I13" s="18">
        <v>1416909</v>
      </c>
      <c r="J13" s="18">
        <v>724983.62</v>
      </c>
      <c r="K13" s="18">
        <v>1392792.96</v>
      </c>
      <c r="M13" s="16"/>
    </row>
    <row r="14" spans="1:23" s="13" customFormat="1" ht="23.25" customHeight="1">
      <c r="A14" s="19" t="s">
        <v>20</v>
      </c>
      <c r="B14" s="14">
        <v>653174</v>
      </c>
      <c r="C14" s="14">
        <v>394545.53</v>
      </c>
      <c r="D14" s="14">
        <v>393845.39</v>
      </c>
      <c r="E14" s="14">
        <v>391799.57</v>
      </c>
      <c r="F14" s="14">
        <v>2045.82</v>
      </c>
      <c r="G14" s="14">
        <v>700.13</v>
      </c>
      <c r="H14" s="14">
        <v>258628.47</v>
      </c>
      <c r="I14" s="14">
        <v>110405.92</v>
      </c>
      <c r="J14" s="14">
        <v>51972.72</v>
      </c>
      <c r="K14" s="14">
        <v>96249.83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>
      <c r="A15" s="4" t="s">
        <v>17</v>
      </c>
      <c r="B15" s="18">
        <v>313671</v>
      </c>
      <c r="C15" s="18">
        <v>228885.64</v>
      </c>
      <c r="D15" s="18">
        <v>228690.67</v>
      </c>
      <c r="E15" s="18">
        <v>227339.31</v>
      </c>
      <c r="F15" s="18">
        <v>1351.36</v>
      </c>
      <c r="G15" s="18">
        <v>194.97</v>
      </c>
      <c r="H15" s="18">
        <v>84785.36</v>
      </c>
      <c r="I15" s="18">
        <v>4585.57</v>
      </c>
      <c r="J15" s="18">
        <v>27299.41</v>
      </c>
      <c r="K15" s="18">
        <v>52900.38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>
      <c r="A16" s="20" t="s">
        <v>18</v>
      </c>
      <c r="B16" s="18">
        <v>339503</v>
      </c>
      <c r="C16" s="18">
        <v>165659.89000000001</v>
      </c>
      <c r="D16" s="18">
        <v>165154.72</v>
      </c>
      <c r="E16" s="18">
        <v>164460.26</v>
      </c>
      <c r="F16" s="18">
        <v>694.47</v>
      </c>
      <c r="G16" s="18">
        <v>505.17</v>
      </c>
      <c r="H16" s="18">
        <v>173843.11</v>
      </c>
      <c r="I16" s="18">
        <v>105820.35</v>
      </c>
      <c r="J16" s="18">
        <v>24673.3</v>
      </c>
      <c r="K16" s="18">
        <v>43349.46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>
      <c r="A18" s="13" t="s">
        <v>22</v>
      </c>
      <c r="B18" s="21">
        <v>100</v>
      </c>
      <c r="C18" s="21">
        <f>(C8/$B$8)*100</f>
        <v>68.035173812205585</v>
      </c>
      <c r="D18" s="21">
        <f t="shared" ref="D18:K18" si="0">(D8/$B$8)*100</f>
        <v>67.532213035695591</v>
      </c>
      <c r="E18" s="21">
        <f>(E8/$B$8)*100</f>
        <v>66.795428114771894</v>
      </c>
      <c r="F18" s="21">
        <f>(F8/$B$8)*100</f>
        <v>0.73678493871252948</v>
      </c>
      <c r="G18" s="21">
        <f>(G8/$B$8)*100</f>
        <v>0.50296077651000781</v>
      </c>
      <c r="H18" s="21">
        <f t="shared" si="0"/>
        <v>31.964826187794415</v>
      </c>
      <c r="I18" s="21">
        <f t="shared" si="0"/>
        <v>9.6390756406624654</v>
      </c>
      <c r="J18" s="21">
        <f t="shared" si="0"/>
        <v>7.6948407521420865</v>
      </c>
      <c r="K18" s="21">
        <f t="shared" si="0"/>
        <v>14.630909794989865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>
      <c r="A19" s="5" t="s">
        <v>17</v>
      </c>
      <c r="B19" s="24">
        <v>100</v>
      </c>
      <c r="C19" s="24">
        <f t="shared" ref="C19:K19" si="1">(C9/$B$9)*100</f>
        <v>77.036623694186602</v>
      </c>
      <c r="D19" s="24">
        <f t="shared" si="1"/>
        <v>76.473248125223236</v>
      </c>
      <c r="E19" s="24">
        <f t="shared" si="1"/>
        <v>75.619168379996509</v>
      </c>
      <c r="F19" s="24">
        <f>(F9/$B$9)*100</f>
        <v>0.85407974522673147</v>
      </c>
      <c r="G19" s="24">
        <f t="shared" si="1"/>
        <v>0.56337556896336061</v>
      </c>
      <c r="H19" s="24">
        <f t="shared" si="1"/>
        <v>22.963376305813394</v>
      </c>
      <c r="I19" s="24">
        <f t="shared" si="1"/>
        <v>1.0136663576194807</v>
      </c>
      <c r="J19" s="24">
        <f t="shared" si="1"/>
        <v>7.4795873197687834</v>
      </c>
      <c r="K19" s="24">
        <f t="shared" si="1"/>
        <v>14.470122628425134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>
      <c r="A20" s="5" t="s">
        <v>18</v>
      </c>
      <c r="B20" s="24">
        <v>100</v>
      </c>
      <c r="C20" s="24">
        <f t="shared" ref="C20:K20" si="2">(C10/$B$10)*100</f>
        <v>59.631249051897854</v>
      </c>
      <c r="D20" s="24">
        <f t="shared" si="2"/>
        <v>59.184692674328495</v>
      </c>
      <c r="E20" s="24">
        <f t="shared" si="2"/>
        <v>58.557416431577835</v>
      </c>
      <c r="F20" s="24">
        <f t="shared" si="2"/>
        <v>0.62727624275066485</v>
      </c>
      <c r="G20" s="24">
        <f t="shared" si="2"/>
        <v>0.4465563775693509</v>
      </c>
      <c r="H20" s="24">
        <f t="shared" si="2"/>
        <v>40.368750982499016</v>
      </c>
      <c r="I20" s="24">
        <f t="shared" si="2"/>
        <v>17.691921747894281</v>
      </c>
      <c r="J20" s="24">
        <f t="shared" si="2"/>
        <v>7.8958054493609628</v>
      </c>
      <c r="K20" s="24">
        <f t="shared" si="2"/>
        <v>14.781023750846911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>
      <c r="A21" s="17" t="s">
        <v>19</v>
      </c>
      <c r="B21" s="21">
        <v>100</v>
      </c>
      <c r="C21" s="21">
        <f t="shared" ref="C21:K21" si="3">(C11/$B$11)*100</f>
        <v>63.673626241546252</v>
      </c>
      <c r="D21" s="21">
        <f t="shared" si="3"/>
        <v>62.3205738808687</v>
      </c>
      <c r="E21" s="21">
        <f t="shared" si="3"/>
        <v>61.64533508082706</v>
      </c>
      <c r="F21" s="21">
        <f t="shared" si="3"/>
        <v>0.6752388000416415</v>
      </c>
      <c r="G21" s="21">
        <f t="shared" si="3"/>
        <v>1.3530523606775526</v>
      </c>
      <c r="H21" s="21">
        <f t="shared" si="3"/>
        <v>36.326373758453748</v>
      </c>
      <c r="I21" s="21">
        <f t="shared" si="3"/>
        <v>9.8617639066314187</v>
      </c>
      <c r="J21" s="21">
        <f t="shared" si="3"/>
        <v>8.9882383399282162</v>
      </c>
      <c r="K21" s="21">
        <f t="shared" si="3"/>
        <v>17.476371445077959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>
      <c r="A22" s="4" t="s">
        <v>17</v>
      </c>
      <c r="B22" s="24">
        <v>100</v>
      </c>
      <c r="C22" s="24">
        <f>(C12/$B$12)*100</f>
        <v>73.541533056634947</v>
      </c>
      <c r="D22" s="24">
        <f t="shared" ref="D22:K22" si="4">(D12/$B$12)*100</f>
        <v>71.981465039678497</v>
      </c>
      <c r="E22" s="24">
        <f t="shared" si="4"/>
        <v>71.192349979468844</v>
      </c>
      <c r="F22" s="24">
        <f t="shared" si="4"/>
        <v>0.7891151993125114</v>
      </c>
      <c r="G22" s="24">
        <f t="shared" si="4"/>
        <v>1.5600678778535932</v>
      </c>
      <c r="H22" s="24">
        <f t="shared" si="4"/>
        <v>26.45846694336506</v>
      </c>
      <c r="I22" s="24">
        <f t="shared" si="4"/>
        <v>0.82134644381087174</v>
      </c>
      <c r="J22" s="24">
        <f t="shared" si="4"/>
        <v>8.6276554321330252</v>
      </c>
      <c r="K22" s="24">
        <f t="shared" si="4"/>
        <v>17.009465067421164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>
      <c r="A23" s="4" t="s">
        <v>18</v>
      </c>
      <c r="B23" s="24">
        <v>100</v>
      </c>
      <c r="C23" s="24">
        <f t="shared" ref="C23:K23" si="5">(C13/$B$13)*100</f>
        <v>54.552507066845898</v>
      </c>
      <c r="D23" s="24">
        <f t="shared" si="5"/>
        <v>53.390803617865089</v>
      </c>
      <c r="E23" s="24">
        <f t="shared" si="5"/>
        <v>52.820823103523431</v>
      </c>
      <c r="F23" s="24">
        <f t="shared" si="5"/>
        <v>0.56998051434166319</v>
      </c>
      <c r="G23" s="24">
        <f t="shared" si="5"/>
        <v>1.161703448980812</v>
      </c>
      <c r="H23" s="24">
        <f t="shared" si="5"/>
        <v>45.447493061729872</v>
      </c>
      <c r="I23" s="24">
        <f t="shared" si="5"/>
        <v>18.218016937286524</v>
      </c>
      <c r="J23" s="24">
        <f t="shared" si="5"/>
        <v>9.3215329060760403</v>
      </c>
      <c r="K23" s="24">
        <f t="shared" si="5"/>
        <v>17.907943089791534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>
      <c r="A24" s="15" t="s">
        <v>23</v>
      </c>
      <c r="B24" s="21">
        <v>100</v>
      </c>
      <c r="C24" s="21">
        <f t="shared" ref="C24:K24" si="6">(C14/$B$14)*100</f>
        <v>60.404353204506002</v>
      </c>
      <c r="D24" s="21">
        <f t="shared" si="6"/>
        <v>60.297162777452876</v>
      </c>
      <c r="E24" s="21">
        <f t="shared" si="6"/>
        <v>59.983950677767339</v>
      </c>
      <c r="F24" s="21">
        <f t="shared" si="6"/>
        <v>0.31321209968553554</v>
      </c>
      <c r="G24" s="14" t="s">
        <v>24</v>
      </c>
      <c r="H24" s="21">
        <f t="shared" si="6"/>
        <v>39.595646795494005</v>
      </c>
      <c r="I24" s="21">
        <f t="shared" si="6"/>
        <v>16.902987565334811</v>
      </c>
      <c r="J24" s="21">
        <f t="shared" si="6"/>
        <v>7.9569486844240593</v>
      </c>
      <c r="K24" s="21">
        <f t="shared" si="6"/>
        <v>14.735710545735135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>
      <c r="A25" s="4" t="s">
        <v>17</v>
      </c>
      <c r="B25" s="27">
        <v>100</v>
      </c>
      <c r="C25" s="27">
        <f t="shared" ref="C25:K25" si="7">(C15/$B$15)*100</f>
        <v>72.969971721963461</v>
      </c>
      <c r="D25" s="27">
        <f t="shared" si="7"/>
        <v>72.907814238485543</v>
      </c>
      <c r="E25" s="27">
        <f t="shared" si="7"/>
        <v>72.476993410292948</v>
      </c>
      <c r="F25" s="27">
        <f t="shared" ref="F25" si="8">(F15/$B$15)*100</f>
        <v>0.43082082819259671</v>
      </c>
      <c r="G25" s="18" t="s">
        <v>24</v>
      </c>
      <c r="H25" s="27">
        <f t="shared" si="7"/>
        <v>27.030028278036543</v>
      </c>
      <c r="I25" s="27">
        <f t="shared" si="7"/>
        <v>1.46190435201214</v>
      </c>
      <c r="J25" s="27">
        <f t="shared" si="7"/>
        <v>8.703198574302375</v>
      </c>
      <c r="K25" s="27">
        <f t="shared" si="7"/>
        <v>16.864925351722025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>
      <c r="A26" s="20" t="s">
        <v>18</v>
      </c>
      <c r="B26" s="28">
        <v>100</v>
      </c>
      <c r="C26" s="28">
        <f>(C16/$B$16)*100</f>
        <v>48.794823609806102</v>
      </c>
      <c r="D26" s="28">
        <f t="shared" ref="D26:J26" si="9">(D16/$B$16)*100</f>
        <v>48.646026691958539</v>
      </c>
      <c r="E26" s="28">
        <f>(E16/$B$16)*100</f>
        <v>48.441474743963973</v>
      </c>
      <c r="F26" s="30" t="s">
        <v>24</v>
      </c>
      <c r="G26" s="30" t="s">
        <v>24</v>
      </c>
      <c r="H26" s="28">
        <f t="shared" si="9"/>
        <v>51.205176390193898</v>
      </c>
      <c r="I26" s="28">
        <f t="shared" si="9"/>
        <v>31.169194381198402</v>
      </c>
      <c r="J26" s="28">
        <f t="shared" si="9"/>
        <v>7.267476281505612</v>
      </c>
      <c r="K26" s="28">
        <f>(K16/$B$16)*100</f>
        <v>12.76850572748989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2019-08-30T07:40:55Z</dcterms:created>
  <dcterms:modified xsi:type="dcterms:W3CDTF">2020-04-15T10:05:10Z</dcterms:modified>
</cp:coreProperties>
</file>