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/>
  <c r="F25" l="1"/>
  <c r="K26" l="1"/>
  <c r="J26"/>
  <c r="I26"/>
  <c r="H26"/>
  <c r="E26"/>
  <c r="D26"/>
  <c r="C26"/>
  <c r="K25"/>
  <c r="J25"/>
  <c r="I25"/>
  <c r="H25"/>
  <c r="E25"/>
  <c r="D25"/>
  <c r="C25"/>
  <c r="K24"/>
  <c r="J24"/>
  <c r="I24"/>
  <c r="H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</calcChain>
</file>

<file path=xl/sharedStrings.xml><?xml version="1.0" encoding="utf-8"?>
<sst xmlns="http://schemas.openxmlformats.org/spreadsheetml/2006/main" count="45" uniqueCount="26">
  <si>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</si>
  <si>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</si>
  <si>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</si>
  <si>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</si>
  <si>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</si>
  <si>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</si>
  <si>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</si>
  <si>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</si>
  <si>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</si>
  <si>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</si>
  <si>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</si>
  <si>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</si>
  <si>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</si>
  <si>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</si>
  <si>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</si>
  <si>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</si>
  <si>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</si>
  <si>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</si>
  <si>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</si>
  <si>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</si>
  <si>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</si>
  <si>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</si>
  <si>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</si>
  <si>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</si>
  <si>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</si>
  <si>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MA.0762 (มิ.ย..62-ส.ค.62)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</si>
</sst>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V28"/>
  <sheetViews>
    <sheetView tabSelected="1" topLeftCell="F4" zoomScale="96" zoomScaleNormal="96" workbookViewId="0">
      <selection activeCell="M6" sqref="M6"/>
    </sheetView>
  </sheetViews>
  <sheetFormatPr defaultRowHeight="19.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>
      <c r="A8" s="13" t="s">
        <v>16</v>
      </c>
      <c r="B8" s="14">
        <v>56300074.969999999</v>
      </c>
      <c r="C8" s="14">
        <v>38904381.439999998</v>
      </c>
      <c r="D8" s="14">
        <v>38857591.880000003</v>
      </c>
      <c r="E8" s="14">
        <v>38457361.770000003</v>
      </c>
      <c r="F8" s="14">
        <v>400230.12</v>
      </c>
      <c r="G8" s="14">
        <v>46789.56</v>
      </c>
      <c r="H8" s="14">
        <v>17395693.530000001</v>
      </c>
      <c r="I8" s="14">
        <v>5177913.87</v>
      </c>
      <c r="J8" s="14">
        <v>4220765.21</v>
      </c>
      <c r="K8" s="14">
        <v>7997014.4500000002</v>
      </c>
      <c r="L8" s="15"/>
      <c r="M8" s="16"/>
      <c r="N8" s="15"/>
    </row>
    <row r="9" spans="1:23" ht="23.25" customHeight="1">
      <c r="A9" s="5" t="s">
        <v>17</v>
      </c>
      <c r="B9" s="18">
        <v>27180240.969999999</v>
      </c>
      <c r="C9" s="18">
        <v>21124850.210000001</v>
      </c>
      <c r="D9" s="18">
        <v>21097116.460000001</v>
      </c>
      <c r="E9" s="18">
        <v>20882357.43</v>
      </c>
      <c r="F9" s="18">
        <v>214759.03</v>
      </c>
      <c r="G9" s="18">
        <v>27733.75</v>
      </c>
      <c r="H9" s="18">
        <v>6055390.7599999998</v>
      </c>
      <c r="I9" s="18">
        <v>292955.02</v>
      </c>
      <c r="J9" s="18">
        <v>1989370.2</v>
      </c>
      <c r="K9" s="18">
        <v>3773065.55</v>
      </c>
      <c r="M9" s="16"/>
    </row>
    <row r="10" spans="1:23" ht="23.25" customHeight="1">
      <c r="A10" s="5" t="s">
        <v>18</v>
      </c>
      <c r="B10" s="18">
        <v>29119834</v>
      </c>
      <c r="C10" s="18">
        <v>17779531.23</v>
      </c>
      <c r="D10" s="18">
        <v>17760475.420000002</v>
      </c>
      <c r="E10" s="18">
        <v>17575004.329999998</v>
      </c>
      <c r="F10" s="18">
        <v>185471.09</v>
      </c>
      <c r="G10" s="18">
        <v>19055.810000000001</v>
      </c>
      <c r="H10" s="18">
        <v>11340302.77</v>
      </c>
      <c r="I10" s="18">
        <v>4884958.8499999996</v>
      </c>
      <c r="J10" s="18">
        <v>2231395.0099999998</v>
      </c>
      <c r="K10" s="18">
        <v>4223948.9000000004</v>
      </c>
      <c r="M10" s="16"/>
    </row>
    <row r="11" spans="1:23" s="13" customFormat="1" ht="23.25" customHeight="1">
      <c r="A11" s="17" t="s">
        <v>19</v>
      </c>
      <c r="B11" s="14">
        <v>14975799.98</v>
      </c>
      <c r="C11" s="14">
        <v>10131474.23</v>
      </c>
      <c r="D11" s="14">
        <v>10118609.869999999</v>
      </c>
      <c r="E11" s="14">
        <v>10037220.939999999</v>
      </c>
      <c r="F11" s="14">
        <v>81388.92</v>
      </c>
      <c r="G11" s="14">
        <v>12864.36</v>
      </c>
      <c r="H11" s="14">
        <v>4844325.75</v>
      </c>
      <c r="I11" s="14">
        <v>1158138.81</v>
      </c>
      <c r="J11" s="14">
        <v>1307081.29</v>
      </c>
      <c r="K11" s="14">
        <v>2379105.66</v>
      </c>
      <c r="L11" s="15"/>
      <c r="M11" s="16"/>
      <c r="N11" s="15"/>
    </row>
    <row r="12" spans="1:23" ht="23.25" customHeight="1">
      <c r="A12" s="5" t="s">
        <v>17</v>
      </c>
      <c r="B12" s="18">
        <v>7192502.9900000002</v>
      </c>
      <c r="C12" s="18">
        <v>5461511.79</v>
      </c>
      <c r="D12" s="18">
        <v>5454291.1900000004</v>
      </c>
      <c r="E12" s="18">
        <v>5408227.6900000004</v>
      </c>
      <c r="F12" s="18">
        <v>46063.5</v>
      </c>
      <c r="G12" s="18">
        <v>7220.6</v>
      </c>
      <c r="H12" s="18">
        <v>1730991.2</v>
      </c>
      <c r="I12" s="18">
        <v>50102.09</v>
      </c>
      <c r="J12" s="18">
        <v>612351.06000000006</v>
      </c>
      <c r="K12" s="18">
        <v>1068538.05</v>
      </c>
      <c r="M12" s="16"/>
    </row>
    <row r="13" spans="1:23" ht="23.25" customHeight="1">
      <c r="A13" s="5" t="s">
        <v>18</v>
      </c>
      <c r="B13" s="18">
        <v>7783296.9900000002</v>
      </c>
      <c r="C13" s="18">
        <v>4669962.4400000004</v>
      </c>
      <c r="D13" s="18">
        <v>4664318.68</v>
      </c>
      <c r="E13" s="18">
        <v>4628993.26</v>
      </c>
      <c r="F13" s="18">
        <v>35325.42</v>
      </c>
      <c r="G13" s="18">
        <v>5643.76</v>
      </c>
      <c r="H13" s="18">
        <v>3113334.55</v>
      </c>
      <c r="I13" s="18">
        <v>1108036.72</v>
      </c>
      <c r="J13" s="18">
        <v>694730.23999999999</v>
      </c>
      <c r="K13" s="18">
        <v>1310567.6000000001</v>
      </c>
      <c r="M13" s="16"/>
    </row>
    <row r="14" spans="1:23" s="13" customFormat="1" ht="23.25" customHeight="1">
      <c r="A14" s="19" t="s">
        <v>20</v>
      </c>
      <c r="B14" s="14">
        <v>653404</v>
      </c>
      <c r="C14" s="14">
        <v>445052.51</v>
      </c>
      <c r="D14" s="14">
        <v>445052.51</v>
      </c>
      <c r="E14" s="14">
        <v>443147.7</v>
      </c>
      <c r="F14" s="14">
        <v>1904.81</v>
      </c>
      <c r="G14" s="14" t="s">
        <v>24</v>
      </c>
      <c r="H14" s="14">
        <v>208351.49</v>
      </c>
      <c r="I14" s="14">
        <v>75020.97</v>
      </c>
      <c r="J14" s="14">
        <v>50667.31</v>
      </c>
      <c r="K14" s="14">
        <v>82663.210000000006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>
      <c r="A15" s="4" t="s">
        <v>17</v>
      </c>
      <c r="B15" s="18">
        <v>313768</v>
      </c>
      <c r="C15" s="18">
        <v>243515.12</v>
      </c>
      <c r="D15" s="18">
        <v>243515.12</v>
      </c>
      <c r="E15" s="18">
        <v>243196.64</v>
      </c>
      <c r="F15" s="18">
        <v>318.48</v>
      </c>
      <c r="G15" s="18" t="s">
        <v>24</v>
      </c>
      <c r="H15" s="18">
        <v>70252.88</v>
      </c>
      <c r="I15" s="18">
        <v>3226.88</v>
      </c>
      <c r="J15" s="18">
        <v>26143.279999999999</v>
      </c>
      <c r="K15" s="18">
        <v>40882.720000000001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>
      <c r="A16" s="20" t="s">
        <v>18</v>
      </c>
      <c r="B16" s="18">
        <v>339636</v>
      </c>
      <c r="C16" s="18">
        <v>201537.39</v>
      </c>
      <c r="D16" s="18">
        <v>201537.39</v>
      </c>
      <c r="E16" s="18">
        <v>199951.06</v>
      </c>
      <c r="F16" s="18">
        <v>1586.33</v>
      </c>
      <c r="G16" s="18" t="s">
        <v>24</v>
      </c>
      <c r="H16" s="18">
        <v>138098.60999999999</v>
      </c>
      <c r="I16" s="18">
        <v>71794.09</v>
      </c>
      <c r="J16" s="18">
        <v>24524.03</v>
      </c>
      <c r="K16" s="18">
        <v>41780.49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>
      <c r="A18" s="13" t="s">
        <v>22</v>
      </c>
      <c r="B18" s="21">
        <v>100</v>
      </c>
      <c r="C18" s="21">
        <f>(C8/$B$8)*100</f>
        <v>69.101828835451016</v>
      </c>
      <c r="D18" s="21">
        <f t="shared" ref="D18:K18" si="0">(D8/$B$8)*100</f>
        <v>69.018721379510808</v>
      </c>
      <c r="E18" s="21">
        <f>(E8/$B$8)*100</f>
        <v>68.307834031290994</v>
      </c>
      <c r="F18" s="21">
        <f>(F8/$B$8)*100</f>
        <v>0.71088736598177926</v>
      </c>
      <c r="G18" s="21">
        <f>(G8/$B$8)*100</f>
        <v>8.310745594021364E-2</v>
      </c>
      <c r="H18" s="21">
        <f t="shared" si="0"/>
        <v>30.898171164548987</v>
      </c>
      <c r="I18" s="21">
        <f t="shared" si="0"/>
        <v>9.196992850824973</v>
      </c>
      <c r="J18" s="21">
        <f t="shared" si="0"/>
        <v>7.4969086848446871</v>
      </c>
      <c r="K18" s="21">
        <f t="shared" si="0"/>
        <v>14.204269628879324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>
      <c r="A19" s="5" t="s">
        <v>17</v>
      </c>
      <c r="B19" s="24">
        <v>100</v>
      </c>
      <c r="C19" s="24">
        <f t="shared" ref="C19:K19" si="1">(C9/$B$9)*100</f>
        <v>77.721349981099891</v>
      </c>
      <c r="D19" s="24">
        <f t="shared" si="1"/>
        <v>77.619313542090367</v>
      </c>
      <c r="E19" s="24">
        <f t="shared" si="1"/>
        <v>76.829184307264811</v>
      </c>
      <c r="F19" s="24">
        <f>(F9/$B$9)*100</f>
        <v>0.79012923482554387</v>
      </c>
      <c r="G19" s="24">
        <f t="shared" si="1"/>
        <v>0.10203643900953979</v>
      </c>
      <c r="H19" s="24">
        <f t="shared" si="1"/>
        <v>22.278650018900109</v>
      </c>
      <c r="I19" s="24">
        <f t="shared" si="1"/>
        <v>1.0778234833287426</v>
      </c>
      <c r="J19" s="24">
        <f t="shared" si="1"/>
        <v>7.3191779358974545</v>
      </c>
      <c r="K19" s="24">
        <f t="shared" si="1"/>
        <v>13.881648636465343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>
      <c r="A20" s="5" t="s">
        <v>18</v>
      </c>
      <c r="B20" s="24">
        <v>100</v>
      </c>
      <c r="C20" s="24">
        <f t="shared" ref="C20:K20" si="2">(C10/$B$10)*100</f>
        <v>61.056430575806161</v>
      </c>
      <c r="D20" s="24">
        <f t="shared" si="2"/>
        <v>60.990991294799279</v>
      </c>
      <c r="E20" s="24">
        <f t="shared" si="2"/>
        <v>60.354067712061813</v>
      </c>
      <c r="F20" s="24">
        <f t="shared" si="2"/>
        <v>0.63692358273745653</v>
      </c>
      <c r="G20" s="24">
        <f t="shared" si="2"/>
        <v>6.5439281006890365E-2</v>
      </c>
      <c r="H20" s="24">
        <f t="shared" si="2"/>
        <v>38.943569424193832</v>
      </c>
      <c r="I20" s="24">
        <f t="shared" si="2"/>
        <v>16.775366404904641</v>
      </c>
      <c r="J20" s="24">
        <f t="shared" si="2"/>
        <v>7.6628012714632918</v>
      </c>
      <c r="K20" s="24">
        <f t="shared" si="2"/>
        <v>14.505401713485044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>
      <c r="A21" s="17" t="s">
        <v>19</v>
      </c>
      <c r="B21" s="21">
        <v>100</v>
      </c>
      <c r="C21" s="21">
        <f t="shared" ref="C21:K21" si="3">(C11/$B$11)*100</f>
        <v>67.652307346054712</v>
      </c>
      <c r="D21" s="21">
        <f t="shared" si="3"/>
        <v>67.566406359014408</v>
      </c>
      <c r="E21" s="21">
        <f t="shared" si="3"/>
        <v>67.022936693896725</v>
      </c>
      <c r="F21" s="21">
        <f t="shared" si="3"/>
        <v>0.54346959834328668</v>
      </c>
      <c r="G21" s="21">
        <f t="shared" si="3"/>
        <v>8.5900987040292989E-2</v>
      </c>
      <c r="H21" s="21">
        <f t="shared" si="3"/>
        <v>32.347692653945288</v>
      </c>
      <c r="I21" s="21">
        <f t="shared" si="3"/>
        <v>7.7334019654821811</v>
      </c>
      <c r="J21" s="21">
        <f t="shared" si="3"/>
        <v>8.7279563812657166</v>
      </c>
      <c r="K21" s="21">
        <f t="shared" si="3"/>
        <v>15.886334373971788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>
      <c r="A22" s="4" t="s">
        <v>17</v>
      </c>
      <c r="B22" s="24">
        <v>100</v>
      </c>
      <c r="C22" s="24">
        <f>(C12/$B$12)*100</f>
        <v>75.933396170892649</v>
      </c>
      <c r="D22" s="24">
        <f t="shared" ref="D22:K22" si="4">(D12/$B$12)*100</f>
        <v>75.833005527885092</v>
      </c>
      <c r="E22" s="24">
        <f t="shared" si="4"/>
        <v>75.192567837917579</v>
      </c>
      <c r="F22" s="24">
        <f t="shared" si="4"/>
        <v>0.64043768996750883</v>
      </c>
      <c r="G22" s="24">
        <f t="shared" si="4"/>
        <v>0.10039064300757419</v>
      </c>
      <c r="H22" s="24">
        <f t="shared" si="4"/>
        <v>24.06660382910734</v>
      </c>
      <c r="I22" s="24">
        <f t="shared" si="4"/>
        <v>0.69658768400456361</v>
      </c>
      <c r="J22" s="24">
        <f t="shared" si="4"/>
        <v>8.5137407777427985</v>
      </c>
      <c r="K22" s="24">
        <f t="shared" si="4"/>
        <v>14.856275367359981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>
      <c r="A23" s="4" t="s">
        <v>18</v>
      </c>
      <c r="B23" s="24">
        <v>100</v>
      </c>
      <c r="C23" s="24">
        <f t="shared" ref="C23:K23" si="5">(C13/$B$13)*100</f>
        <v>59.99979759220264</v>
      </c>
      <c r="D23" s="24">
        <f t="shared" si="5"/>
        <v>59.927286418502703</v>
      </c>
      <c r="E23" s="24">
        <f t="shared" si="5"/>
        <v>59.473424513382213</v>
      </c>
      <c r="F23" s="24">
        <f t="shared" si="5"/>
        <v>0.45386190512049318</v>
      </c>
      <c r="G23" s="24">
        <f t="shared" si="5"/>
        <v>7.2511173699925852E-2</v>
      </c>
      <c r="H23" s="24">
        <f t="shared" si="5"/>
        <v>40.000202407797367</v>
      </c>
      <c r="I23" s="24">
        <f t="shared" si="5"/>
        <v>14.236084289519061</v>
      </c>
      <c r="J23" s="24">
        <f t="shared" si="5"/>
        <v>8.925911999665324</v>
      </c>
      <c r="K23" s="24">
        <f t="shared" si="5"/>
        <v>16.83820624709324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>
      <c r="A24" s="15" t="s">
        <v>23</v>
      </c>
      <c r="B24" s="21">
        <v>100</v>
      </c>
      <c r="C24" s="21">
        <f t="shared" ref="C24:K24" si="6">(C14/$B$14)*100</f>
        <v>68.112914827579871</v>
      </c>
      <c r="D24" s="21">
        <f t="shared" si="6"/>
        <v>68.112914827579871</v>
      </c>
      <c r="E24" s="21">
        <f t="shared" si="6"/>
        <v>67.821393808424801</v>
      </c>
      <c r="F24" s="21">
        <f t="shared" si="6"/>
        <v>0.291521019155071</v>
      </c>
      <c r="G24" s="14" t="s">
        <v>24</v>
      </c>
      <c r="H24" s="21">
        <f t="shared" si="6"/>
        <v>31.887085172420125</v>
      </c>
      <c r="I24" s="21">
        <f t="shared" si="6"/>
        <v>11.48155964762995</v>
      </c>
      <c r="J24" s="21">
        <f t="shared" si="6"/>
        <v>7.7543617731143364</v>
      </c>
      <c r="K24" s="21">
        <f t="shared" si="6"/>
        <v>12.65116375167584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>
      <c r="A25" s="4" t="s">
        <v>17</v>
      </c>
      <c r="B25" s="27">
        <v>100</v>
      </c>
      <c r="C25" s="27">
        <f t="shared" ref="C25:K25" si="7">(C15/$B$15)*100</f>
        <v>77.609928354707932</v>
      </c>
      <c r="D25" s="27">
        <f t="shared" si="7"/>
        <v>77.609928354707932</v>
      </c>
      <c r="E25" s="27">
        <f t="shared" si="7"/>
        <v>77.508426608194597</v>
      </c>
      <c r="F25" s="27">
        <f t="shared" ref="F25" si="8">(F15/$B$15)*100</f>
        <v>0.10150174651334745</v>
      </c>
      <c r="G25" s="18" t="s">
        <v>24</v>
      </c>
      <c r="H25" s="27">
        <f t="shared" si="7"/>
        <v>22.390071645292064</v>
      </c>
      <c r="I25" s="27">
        <f t="shared" si="7"/>
        <v>1.028428647918207</v>
      </c>
      <c r="J25" s="27">
        <f t="shared" si="7"/>
        <v>8.3320415083756156</v>
      </c>
      <c r="K25" s="27">
        <f t="shared" si="7"/>
        <v>13.029601488998241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>
      <c r="A26" s="20" t="s">
        <v>18</v>
      </c>
      <c r="B26" s="28">
        <v>100</v>
      </c>
      <c r="C26" s="28">
        <f>(C16/$B$16)*100</f>
        <v>59.339230823587606</v>
      </c>
      <c r="D26" s="28">
        <f t="shared" ref="D26:J26" si="9">(D16/$B$16)*100</f>
        <v>59.339230823587606</v>
      </c>
      <c r="E26" s="28">
        <f>(E16/$B$16)*100</f>
        <v>58.872163139360964</v>
      </c>
      <c r="F26" s="30" t="s">
        <v>24</v>
      </c>
      <c r="G26" s="30" t="s">
        <v>24</v>
      </c>
      <c r="H26" s="28">
        <f t="shared" si="9"/>
        <v>40.660769176412394</v>
      </c>
      <c r="I26" s="28">
        <f t="shared" si="9"/>
        <v>21.138539495224297</v>
      </c>
      <c r="J26" s="28">
        <f t="shared" si="9"/>
        <v>7.2206803754607876</v>
      </c>
      <c r="K26" s="28">
        <f>(K16/$B$16)*100</f>
        <v>12.301549305727308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2019-08-30T07:40:55Z</dcterms:created>
  <dcterms:modified xsi:type="dcterms:W3CDTF">2020-04-15T10:07:09Z</dcterms:modified>
</cp:coreProperties>
</file>