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N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L8" i="1"/>
  <c r="K8"/>
  <c r="J8"/>
  <c r="I8"/>
  <c r="G8"/>
  <c r="F8"/>
  <c r="E8"/>
  <c r="D8"/>
  <c r="C8"/>
  <c r="B8"/>
  <c r="L7"/>
  <c r="K7"/>
  <c r="J7"/>
  <c r="I7"/>
  <c r="G7"/>
  <c r="F7"/>
  <c r="E7"/>
  <c r="D7"/>
  <c r="C7"/>
  <c r="B7"/>
  <c r="L6"/>
  <c r="K6"/>
  <c r="J6"/>
  <c r="I6"/>
  <c r="G6"/>
  <c r="F6"/>
  <c r="E6"/>
  <c r="D6"/>
  <c r="C6"/>
  <c r="B6"/>
</calcChain>
</file>

<file path=xl/sharedStrings.xml><?xml version="1.0" encoding="utf-8"?>
<sst xmlns="http://schemas.openxmlformats.org/spreadsheetml/2006/main" count="21" uniqueCount="19">
  <si>
    <t>ตารางที่  1  ประชากรอายุ 15 ปีขึ้นไป จำแนกตามสถานภาพแรงงานและเพศ ภาคตะวันออกเฉียงเหนือ เป็นรายจังหวัด  MA.0362 (ก.พ.-เม.ย. 62)</t>
  </si>
  <si>
    <t>ประชากร</t>
  </si>
  <si>
    <t>กำลังแรงงานรวม</t>
  </si>
  <si>
    <t>ผู้ไม่อยู่ในกำลังแรงงาน</t>
  </si>
  <si>
    <t>จังหวัดและเพศ</t>
  </si>
  <si>
    <t>อายุ 15 ปี</t>
  </si>
  <si>
    <t>กำลังแรงงานปัจจุบัน</t>
  </si>
  <si>
    <t>กำลังแรงงาน</t>
  </si>
  <si>
    <t>ขึ้นไป</t>
  </si>
  <si>
    <t>รวม</t>
  </si>
  <si>
    <t>ผู้มีงานทำ</t>
  </si>
  <si>
    <t>ผู้ว่างงาน</t>
  </si>
  <si>
    <t>ที่รอฤดูกาล</t>
  </si>
  <si>
    <t>ทำงานบ้าน</t>
  </si>
  <si>
    <t>เรียนหนังสือ</t>
  </si>
  <si>
    <t>อื่น ๆ</t>
  </si>
  <si>
    <t xml:space="preserve">       ชาย                         </t>
  </si>
  <si>
    <t xml:space="preserve">       หญิง                        </t>
  </si>
  <si>
    <t xml:space="preserve">  สุรินทร์                         </t>
  </si>
</sst>
</file>

<file path=xl/styles.xml><?xml version="1.0" encoding="utf-8"?>
<styleSheet xmlns="http://schemas.openxmlformats.org/spreadsheetml/2006/main">
  <fonts count="6">
    <font>
      <sz val="14"/>
      <name val="Cordia New"/>
      <charset val="222"/>
    </font>
    <font>
      <b/>
      <sz val="15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/>
    <xf numFmtId="0" fontId="2" fillId="0" borderId="0" xfId="0" applyFont="1" applyBorder="1"/>
    <xf numFmtId="0" fontId="2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/>
    <xf numFmtId="0" fontId="4" fillId="0" borderId="3" xfId="0" applyFont="1" applyBorder="1" applyAlignment="1">
      <alignment horizontal="center"/>
    </xf>
    <xf numFmtId="0" fontId="4" fillId="0" borderId="2" xfId="0" applyFont="1" applyBorder="1" applyAlignme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5" fillId="0" borderId="1" xfId="0" applyNumberFormat="1" applyFont="1" applyBorder="1"/>
    <xf numFmtId="0" fontId="5" fillId="0" borderId="1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609;&#3657;&#3629;&#3591;&#3605;&#3640;&#3657;&#3617;+&#3609;&#3657;&#3629;&#3591;&#3617;&#3636;&#3609;3/ma362/MA362(&#3585;.&#3614;.-&#3648;&#3617;.&#3618;.62)/&#3616;&#3634;&#3588;&#3605;&#3629;.&#3648;&#3593;&#3637;&#3618;&#3591;&#3648;&#3627;&#3609;&#3639;&#3629;%2036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>
        <row r="5">
          <cell r="B5">
            <v>14987263.99</v>
          </cell>
        </row>
        <row r="14">
          <cell r="B14">
            <v>864264</v>
          </cell>
          <cell r="C14">
            <v>522456.59</v>
          </cell>
          <cell r="D14">
            <v>503468.92</v>
          </cell>
          <cell r="E14">
            <v>502202.53</v>
          </cell>
          <cell r="F14">
            <v>1266.3800000000001</v>
          </cell>
          <cell r="G14">
            <v>18987.669999999998</v>
          </cell>
          <cell r="H14">
            <v>341807.41</v>
          </cell>
          <cell r="I14">
            <v>80868.89</v>
          </cell>
          <cell r="J14">
            <v>82323.199999999997</v>
          </cell>
          <cell r="K14">
            <v>178615.32</v>
          </cell>
        </row>
        <row r="15">
          <cell r="B15">
            <v>410043</v>
          </cell>
          <cell r="C15">
            <v>273917.49</v>
          </cell>
          <cell r="D15">
            <v>262276.25</v>
          </cell>
          <cell r="E15">
            <v>261589.84</v>
          </cell>
          <cell r="F15">
            <v>686.42</v>
          </cell>
          <cell r="G15">
            <v>11641.23</v>
          </cell>
          <cell r="H15">
            <v>136125.51</v>
          </cell>
          <cell r="I15">
            <v>6173.32</v>
          </cell>
          <cell r="J15">
            <v>42670.25</v>
          </cell>
          <cell r="K15">
            <v>87281.95</v>
          </cell>
        </row>
        <row r="16">
          <cell r="B16">
            <v>454221</v>
          </cell>
          <cell r="C16">
            <v>248539.1</v>
          </cell>
          <cell r="D16">
            <v>241192.66</v>
          </cell>
          <cell r="E16">
            <v>240612.7</v>
          </cell>
          <cell r="F16">
            <v>579.97</v>
          </cell>
          <cell r="G16">
            <v>7346.44</v>
          </cell>
          <cell r="H16">
            <v>205681.9</v>
          </cell>
          <cell r="I16">
            <v>74695.58</v>
          </cell>
          <cell r="J16">
            <v>39652.959999999999</v>
          </cell>
          <cell r="K16">
            <v>91333.37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D13" sqref="D13"/>
    </sheetView>
  </sheetViews>
  <sheetFormatPr defaultColWidth="9.09765625" defaultRowHeight="18.75"/>
  <cols>
    <col min="1" max="1" width="15.69921875" style="2" customWidth="1"/>
    <col min="2" max="2" width="12.3984375" style="2" customWidth="1"/>
    <col min="3" max="7" width="11.8984375" style="2" customWidth="1"/>
    <col min="8" max="8" width="1.3984375" style="2" customWidth="1"/>
    <col min="9" max="12" width="11.8984375" style="2" customWidth="1"/>
    <col min="13" max="13" width="10.09765625" style="2" customWidth="1"/>
    <col min="14" max="16384" width="9.09765625" style="2"/>
  </cols>
  <sheetData>
    <row r="1" spans="1:12" ht="29.25" customHeight="1">
      <c r="A1" s="1" t="s">
        <v>0</v>
      </c>
    </row>
    <row r="2" spans="1:12" s="4" customFormat="1" ht="13.5" customHeight="1">
      <c r="A2" s="3"/>
      <c r="D2" s="5"/>
      <c r="E2" s="5"/>
      <c r="F2" s="5"/>
      <c r="G2" s="5"/>
      <c r="H2" s="5"/>
      <c r="I2" s="5"/>
      <c r="J2" s="5"/>
      <c r="K2" s="5"/>
      <c r="L2" s="5"/>
    </row>
    <row r="3" spans="1:12" s="10" customFormat="1" ht="21.75" customHeight="1">
      <c r="A3" s="6"/>
      <c r="B3" s="6" t="s">
        <v>1</v>
      </c>
      <c r="C3" s="7"/>
      <c r="D3" s="8" t="s">
        <v>2</v>
      </c>
      <c r="E3" s="8"/>
      <c r="F3" s="8"/>
      <c r="G3" s="8"/>
      <c r="H3" s="9"/>
      <c r="I3" s="8" t="s">
        <v>3</v>
      </c>
      <c r="J3" s="8"/>
      <c r="K3" s="8"/>
      <c r="L3" s="8"/>
    </row>
    <row r="4" spans="1:12" s="10" customFormat="1">
      <c r="A4" s="10" t="s">
        <v>4</v>
      </c>
      <c r="B4" s="10" t="s">
        <v>5</v>
      </c>
      <c r="D4" s="8" t="s">
        <v>6</v>
      </c>
      <c r="E4" s="8"/>
      <c r="F4" s="8"/>
      <c r="G4" s="10" t="s">
        <v>7</v>
      </c>
      <c r="H4" s="11"/>
    </row>
    <row r="5" spans="1:12" s="10" customFormat="1">
      <c r="A5" s="12"/>
      <c r="B5" s="12" t="s">
        <v>8</v>
      </c>
      <c r="C5" s="12" t="s">
        <v>9</v>
      </c>
      <c r="D5" s="12" t="s">
        <v>9</v>
      </c>
      <c r="E5" s="12" t="s">
        <v>10</v>
      </c>
      <c r="F5" s="12" t="s">
        <v>11</v>
      </c>
      <c r="G5" s="12" t="s">
        <v>12</v>
      </c>
      <c r="H5" s="12"/>
      <c r="I5" s="12" t="s">
        <v>9</v>
      </c>
      <c r="J5" s="12" t="s">
        <v>13</v>
      </c>
      <c r="K5" s="12" t="s">
        <v>14</v>
      </c>
      <c r="L5" s="12" t="s">
        <v>15</v>
      </c>
    </row>
    <row r="6" spans="1:12" s="13" customFormat="1" ht="23.25" customHeight="1">
      <c r="A6" s="13" t="s">
        <v>18</v>
      </c>
      <c r="B6" s="14">
        <f>[1]t1!B14</f>
        <v>864264</v>
      </c>
      <c r="C6" s="14">
        <f>[1]t1!C14</f>
        <v>522456.59</v>
      </c>
      <c r="D6" s="14">
        <f>[1]t1!D14</f>
        <v>503468.92</v>
      </c>
      <c r="E6" s="14">
        <f>[1]t1!E14</f>
        <v>502202.53</v>
      </c>
      <c r="F6" s="14">
        <f>[1]t1!F14</f>
        <v>1266.3800000000001</v>
      </c>
      <c r="G6" s="14">
        <f>[1]t1!G14</f>
        <v>18987.669999999998</v>
      </c>
      <c r="H6" s="14"/>
      <c r="I6" s="14">
        <f>[1]t1!H14</f>
        <v>341807.41</v>
      </c>
      <c r="J6" s="14">
        <f>[1]t1!I14</f>
        <v>80868.89</v>
      </c>
      <c r="K6" s="14">
        <f>[1]t1!J14</f>
        <v>82323.199999999997</v>
      </c>
      <c r="L6" s="14">
        <f>[1]t1!K14</f>
        <v>178615.32</v>
      </c>
    </row>
    <row r="7" spans="1:12" ht="19.5" customHeight="1">
      <c r="A7" s="2" t="s">
        <v>16</v>
      </c>
      <c r="B7" s="15">
        <f>[1]t1!B15</f>
        <v>410043</v>
      </c>
      <c r="C7" s="15">
        <f>[1]t1!C15</f>
        <v>273917.49</v>
      </c>
      <c r="D7" s="15">
        <f>[1]t1!D15</f>
        <v>262276.25</v>
      </c>
      <c r="E7" s="15">
        <f>[1]t1!E15</f>
        <v>261589.84</v>
      </c>
      <c r="F7" s="15">
        <f>[1]t1!F15</f>
        <v>686.42</v>
      </c>
      <c r="G7" s="15">
        <f>[1]t1!G15</f>
        <v>11641.23</v>
      </c>
      <c r="H7" s="15"/>
      <c r="I7" s="15">
        <f>[1]t1!H15</f>
        <v>136125.51</v>
      </c>
      <c r="J7" s="15">
        <f>[1]t1!I15</f>
        <v>6173.32</v>
      </c>
      <c r="K7" s="15">
        <f>[1]t1!J15</f>
        <v>42670.25</v>
      </c>
      <c r="L7" s="15">
        <f>[1]t1!K15</f>
        <v>87281.95</v>
      </c>
    </row>
    <row r="8" spans="1:12" ht="19.5" customHeight="1">
      <c r="A8" s="2" t="s">
        <v>17</v>
      </c>
      <c r="B8" s="15">
        <f>[1]t1!B16</f>
        <v>454221</v>
      </c>
      <c r="C8" s="15">
        <f>[1]t1!C16</f>
        <v>248539.1</v>
      </c>
      <c r="D8" s="15">
        <f>[1]t1!D16</f>
        <v>241192.66</v>
      </c>
      <c r="E8" s="15">
        <f>[1]t1!E16</f>
        <v>240612.7</v>
      </c>
      <c r="F8" s="15">
        <f>[1]t1!F16</f>
        <v>579.97</v>
      </c>
      <c r="G8" s="15">
        <f>[1]t1!G16</f>
        <v>7346.44</v>
      </c>
      <c r="H8" s="15"/>
      <c r="I8" s="15">
        <f>[1]t1!H16</f>
        <v>205681.9</v>
      </c>
      <c r="J8" s="15">
        <f>[1]t1!I16</f>
        <v>74695.58</v>
      </c>
      <c r="K8" s="15">
        <f>[1]t1!J16</f>
        <v>39652.959999999999</v>
      </c>
      <c r="L8" s="15">
        <f>[1]t1!K16</f>
        <v>91333.37</v>
      </c>
    </row>
    <row r="9" spans="1:12" ht="19.5" customHeight="1">
      <c r="A9" s="5"/>
      <c r="B9" s="16"/>
      <c r="C9" s="16"/>
      <c r="D9" s="16"/>
      <c r="E9" s="16"/>
      <c r="F9" s="16"/>
      <c r="G9" s="17"/>
      <c r="H9" s="17"/>
      <c r="I9" s="17"/>
      <c r="J9" s="16"/>
      <c r="K9" s="16"/>
      <c r="L9" s="16"/>
    </row>
  </sheetData>
  <mergeCells count="3">
    <mergeCell ref="D3:G3"/>
    <mergeCell ref="I3:L3"/>
    <mergeCell ref="D4:F4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85" fitToHeight="3" orientation="landscape" useFirstPageNumber="1" horizontalDpi="4294967292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2019-06-15T06:50:56Z</dcterms:created>
  <dcterms:modified xsi:type="dcterms:W3CDTF">2019-06-15T06:51:45Z</dcterms:modified>
</cp:coreProperties>
</file>