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7395"/>
  </bookViews>
  <sheets>
    <sheet name="ตารางที่2" sheetId="1" r:id="rId1"/>
  </sheets>
  <definedNames>
    <definedName name="_xlnm.Print_Area" localSheetId="0">ตารางที่2!$A$1:$H$40</definedName>
  </definedNames>
  <calcPr calcId="145621"/>
</workbook>
</file>

<file path=xl/calcChain.xml><?xml version="1.0" encoding="utf-8"?>
<calcChain xmlns="http://schemas.openxmlformats.org/spreadsheetml/2006/main">
  <c r="B31" i="1" l="1"/>
  <c r="B27" i="1"/>
  <c r="F34" i="1"/>
  <c r="F33" i="1"/>
  <c r="F32" i="1"/>
  <c r="F31" i="1"/>
  <c r="F29" i="1"/>
  <c r="F28" i="1"/>
  <c r="F27" i="1" s="1"/>
  <c r="F26" i="1"/>
  <c r="F25" i="1"/>
  <c r="F24" i="1"/>
  <c r="F23" i="1"/>
  <c r="D34" i="1"/>
  <c r="D33" i="1"/>
  <c r="D32" i="1"/>
  <c r="D31" i="1"/>
  <c r="D29" i="1"/>
  <c r="D28" i="1"/>
  <c r="D27" i="1"/>
  <c r="D26" i="1"/>
  <c r="D25" i="1"/>
  <c r="D24" i="1"/>
  <c r="D23" i="1"/>
  <c r="D22" i="1" s="1"/>
  <c r="B22" i="1" l="1"/>
  <c r="F22" i="1"/>
</calcChain>
</file>

<file path=xl/sharedStrings.xml><?xml version="1.0" encoding="utf-8"?>
<sst xmlns="http://schemas.openxmlformats.org/spreadsheetml/2006/main" count="53" uniqueCount="27">
  <si>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</si>
  <si>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</si>
  <si>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</si>
  <si>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</si>
  <si>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</si>
  <si>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</si>
  <si>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</si>
  <si>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</si>
  <si>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</si>
  <si>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</si>
  <si>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</si>
  <si>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</si>
  <si>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</si>
  <si>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</si>
  <si>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</si>
  <si>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</si>
  <si>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</si>
  <si>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</si>
  <si>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 ๆ</t>
  </si>
  <si>
    <t>8.  ไม่ทราบ</t>
  </si>
  <si>
    <t>ร้อยละ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</si>
  <si>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 โดยอิสระจากกัน</t>
    </r>
  </si>
  <si>
    <t>-</t>
  </si>
  <si>
    <t>..</t>
  </si>
  <si>
    <t>ตารางที่  2  จำนวนและร้อยละของประชากรอายุ 15 ปีขึ้นไป จำแนกตามระดับการศึกษาที่สำเร็จและเพศ</t>
  </si>
  <si>
    <t xml:space="preserve">               พ.ศ. 2563</t>
  </si>
  <si>
    <t>..  หมายถึง ค่าของข้อมูลจำนวนเล็กน้อยหรือน้อยกว่าร้อยละ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</si>
</sst>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.0"/>
    <numFmt numFmtId="188" formatCode="0.0"/>
    <numFmt numFmtId="189" formatCode="0.000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Border="1" applyAlignment="1" applyProtection="1">
      <alignment vertical="center"/>
    </xf>
    <xf numFmtId="3" fontId="2" fillId="0" borderId="0" xfId="0" applyNumberFormat="1" applyFont="1" applyFill="1" applyBorder="1" applyAlignment="1">
      <alignment horizontal="right"/>
    </xf>
    <xf numFmtId="187" fontId="3" fillId="0" borderId="0" xfId="0" applyNumberFormat="1" applyFont="1" applyBorder="1" applyAlignment="1" applyProtection="1">
      <alignment vertical="center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vertical="center"/>
    </xf>
    <xf numFmtId="188" fontId="2" fillId="0" borderId="0" xfId="0" applyNumberFormat="1" applyFont="1" applyFill="1" applyBorder="1" applyAlignment="1">
      <alignment horizontal="right" vertical="center"/>
    </xf>
    <xf numFmtId="188" fontId="3" fillId="0" borderId="0" xfId="0" applyNumberFormat="1" applyFont="1" applyFill="1" applyBorder="1" applyAlignment="1">
      <alignment horizontal="right" vertical="center"/>
    </xf>
    <xf numFmtId="189" fontId="3" fillId="0" borderId="0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top" indent="5"/>
    </xf>
    <xf numFmtId="188" fontId="2" fillId="0" borderId="0" xfId="0" applyNumberFormat="1" applyFont="1" applyFill="1" applyBorder="1" applyAlignment="1">
      <alignment vertical="center"/>
    </xf>
    <xf numFmtId="189" fontId="2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/>
  </cellXfs>
  <cellStyles count="2">
    <cellStyle name="Normal" xfId="0" builtinId="0"/>
    <cellStyle name="เครื่องหมายจุลภา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80"/>
  <sheetViews>
    <sheetView tabSelected="1" zoomScaleNormal="100" workbookViewId="0">
      <selection activeCell="B1" sqref="B1"/>
    </sheetView>
  </sheetViews>
  <sheetFormatPr defaultRowHeight="26.25" customHeight="1" x14ac:dyDescent="0.5"/>
  <cols>
    <col min="1" max="1" width="39" style="1" customWidth="1"/>
    <col min="2" max="2" width="12" style="2" customWidth="1"/>
    <col min="3" max="3" width="5.7109375" style="2" customWidth="1"/>
    <col min="4" max="4" width="13.7109375" style="2" customWidth="1"/>
    <col min="5" max="5" width="5.7109375" style="2" customWidth="1"/>
    <col min="6" max="6" width="13.7109375" style="2" customWidth="1"/>
    <col min="7" max="7" width="0.140625" style="2" customWidth="1"/>
    <col min="8" max="16384" width="9.140625" style="2"/>
  </cols>
  <sheetData>
    <row r="1" spans="1:13" s="1" customFormat="1" ht="24" customHeight="1" x14ac:dyDescent="0.3">
      <c r="A1" s="1" t="s">
        <v>24</v>
      </c>
      <c r="B1" s="2"/>
      <c r="C1" s="2"/>
      <c r="D1" s="2"/>
      <c r="E1" s="2"/>
      <c r="F1" s="2"/>
      <c r="G1" s="3"/>
      <c r="I1" s="4"/>
    </row>
    <row r="2" spans="1:13" ht="24" customHeight="1" x14ac:dyDescent="0.3">
      <c r="A2" s="1" t="s">
        <v>25</v>
      </c>
      <c r="I2" s="4"/>
      <c r="J2" s="4"/>
      <c r="L2" s="1"/>
      <c r="M2" s="1"/>
    </row>
    <row r="3" spans="1:13" ht="8.1" customHeight="1" x14ac:dyDescent="0.3">
      <c r="I3" s="4"/>
    </row>
    <row r="4" spans="1:13" s="1" customFormat="1" ht="30" customHeight="1" x14ac:dyDescent="0.3">
      <c r="A4" s="5" t="s">
        <v>0</v>
      </c>
      <c r="B4" s="30" t="s">
        <v>1</v>
      </c>
      <c r="C4" s="30"/>
      <c r="D4" s="30" t="s">
        <v>2</v>
      </c>
      <c r="E4" s="30"/>
      <c r="F4" s="30" t="s">
        <v>3</v>
      </c>
      <c r="G4" s="30"/>
      <c r="I4" s="4"/>
    </row>
    <row r="5" spans="1:13" s="1" customFormat="1" ht="18.95" customHeight="1" x14ac:dyDescent="0.3">
      <c r="A5" s="3"/>
      <c r="B5" s="31" t="s">
        <v>4</v>
      </c>
      <c r="C5" s="31"/>
      <c r="D5" s="31"/>
      <c r="E5" s="31"/>
      <c r="F5" s="31"/>
      <c r="G5" s="31"/>
      <c r="I5" s="4"/>
    </row>
    <row r="6" spans="1:13" s="1" customFormat="1" ht="18.95" customHeight="1" x14ac:dyDescent="0.3">
      <c r="A6" s="3" t="s">
        <v>5</v>
      </c>
      <c r="B6" s="6">
        <v>362989</v>
      </c>
      <c r="C6" s="7"/>
      <c r="D6" s="6">
        <v>173004.75</v>
      </c>
      <c r="E6" s="8"/>
      <c r="F6" s="6">
        <v>189984.25</v>
      </c>
      <c r="G6" s="9">
        <v>0</v>
      </c>
      <c r="I6" s="4"/>
    </row>
    <row r="7" spans="1:13" ht="18.95" customHeight="1" x14ac:dyDescent="0.3">
      <c r="A7" s="10" t="s">
        <v>6</v>
      </c>
      <c r="B7" s="11">
        <v>8181.5624999999991</v>
      </c>
      <c r="C7" s="12"/>
      <c r="D7" s="11">
        <v>2889.2674999999999</v>
      </c>
      <c r="E7" s="13"/>
      <c r="F7" s="11">
        <v>5292.2975000000006</v>
      </c>
      <c r="I7" s="4"/>
    </row>
    <row r="8" spans="1:13" ht="18.95" customHeight="1" x14ac:dyDescent="0.3">
      <c r="A8" s="2" t="s">
        <v>7</v>
      </c>
      <c r="B8" s="11">
        <v>125065.68000000002</v>
      </c>
      <c r="C8" s="12"/>
      <c r="D8" s="11">
        <v>53125.69</v>
      </c>
      <c r="E8" s="13"/>
      <c r="F8" s="11">
        <v>71939.992499999993</v>
      </c>
      <c r="I8" s="4"/>
    </row>
    <row r="9" spans="1:13" ht="18.95" customHeight="1" x14ac:dyDescent="0.3">
      <c r="A9" s="14" t="s">
        <v>8</v>
      </c>
      <c r="B9" s="11">
        <v>57618.472499999996</v>
      </c>
      <c r="C9" s="12"/>
      <c r="D9" s="11">
        <v>28953.177500000002</v>
      </c>
      <c r="E9" s="13"/>
      <c r="F9" s="11">
        <v>28665.294999999998</v>
      </c>
      <c r="I9" s="4"/>
    </row>
    <row r="10" spans="1:13" ht="18.95" customHeight="1" x14ac:dyDescent="0.3">
      <c r="A10" s="14" t="s">
        <v>9</v>
      </c>
      <c r="B10" s="11">
        <v>57047.352500000001</v>
      </c>
      <c r="C10" s="12"/>
      <c r="D10" s="11">
        <v>32116.072499999998</v>
      </c>
      <c r="E10" s="13"/>
      <c r="F10" s="11">
        <v>24931.279999999999</v>
      </c>
      <c r="I10" s="4"/>
    </row>
    <row r="11" spans="1:13" ht="18.95" customHeight="1" x14ac:dyDescent="0.3">
      <c r="A11" s="2" t="s">
        <v>10</v>
      </c>
      <c r="B11" s="11">
        <v>54507.337500000001</v>
      </c>
      <c r="C11" s="12"/>
      <c r="D11" s="11">
        <v>29454.817499999997</v>
      </c>
      <c r="E11" s="13"/>
      <c r="F11" s="11">
        <v>25052.510000000002</v>
      </c>
      <c r="I11" s="4"/>
    </row>
    <row r="12" spans="1:13" ht="18.95" customHeight="1" x14ac:dyDescent="0.3">
      <c r="A12" s="14" t="s">
        <v>11</v>
      </c>
      <c r="B12" s="11">
        <v>41565.065000000002</v>
      </c>
      <c r="C12" s="12"/>
      <c r="D12" s="11">
        <v>21847.377500000002</v>
      </c>
      <c r="E12" s="13"/>
      <c r="F12" s="11">
        <v>19717.682500000003</v>
      </c>
      <c r="I12" s="4"/>
    </row>
    <row r="13" spans="1:13" ht="18.95" customHeight="1" x14ac:dyDescent="0.35">
      <c r="A13" s="14" t="s">
        <v>12</v>
      </c>
      <c r="B13" s="11">
        <v>12860.24</v>
      </c>
      <c r="C13" s="12"/>
      <c r="D13" s="11">
        <v>7582.21</v>
      </c>
      <c r="E13" s="13"/>
      <c r="F13" s="11">
        <v>5278.0249999999996</v>
      </c>
      <c r="G13" s="12"/>
      <c r="H13" s="12"/>
      <c r="I13" s="15"/>
    </row>
    <row r="14" spans="1:13" ht="18.95" customHeight="1" x14ac:dyDescent="0.35">
      <c r="A14" s="16" t="s">
        <v>13</v>
      </c>
      <c r="B14" s="11">
        <v>82.032499999999999</v>
      </c>
      <c r="C14" s="12"/>
      <c r="D14" s="11">
        <v>25.23</v>
      </c>
      <c r="E14" s="13"/>
      <c r="F14" s="11">
        <v>56.802499999999995</v>
      </c>
      <c r="G14" s="12"/>
      <c r="H14" s="12"/>
      <c r="I14" s="17"/>
    </row>
    <row r="15" spans="1:13" ht="18.95" customHeight="1" x14ac:dyDescent="0.35">
      <c r="A15" s="2" t="s">
        <v>14</v>
      </c>
      <c r="B15" s="11">
        <v>60522.15</v>
      </c>
      <c r="C15" s="12"/>
      <c r="D15" s="11">
        <v>26465.730000000003</v>
      </c>
      <c r="E15" s="13"/>
      <c r="F15" s="11">
        <v>34056.422500000001</v>
      </c>
      <c r="G15" s="15">
        <v>0</v>
      </c>
      <c r="H15" s="12"/>
      <c r="I15" s="17"/>
    </row>
    <row r="16" spans="1:13" ht="18.95" customHeight="1" x14ac:dyDescent="0.35">
      <c r="A16" s="16" t="s">
        <v>15</v>
      </c>
      <c r="B16" s="11">
        <v>31237.129999999997</v>
      </c>
      <c r="C16" s="12"/>
      <c r="D16" s="11">
        <v>12961.6775</v>
      </c>
      <c r="E16" s="13"/>
      <c r="F16" s="11">
        <v>18275.452499999999</v>
      </c>
      <c r="G16" s="7"/>
      <c r="H16" s="12"/>
      <c r="I16" s="18"/>
    </row>
    <row r="17" spans="1:17" ht="18.95" customHeight="1" x14ac:dyDescent="0.35">
      <c r="A17" s="16" t="s">
        <v>16</v>
      </c>
      <c r="B17" s="11">
        <v>19026.775000000001</v>
      </c>
      <c r="C17" s="12"/>
      <c r="D17" s="11">
        <v>10184.385</v>
      </c>
      <c r="E17" s="13"/>
      <c r="F17" s="11">
        <v>8842.39</v>
      </c>
      <c r="I17" s="17"/>
    </row>
    <row r="18" spans="1:17" ht="18.95" customHeight="1" x14ac:dyDescent="0.35">
      <c r="A18" s="16" t="s">
        <v>17</v>
      </c>
      <c r="B18" s="11">
        <v>10258.244999999999</v>
      </c>
      <c r="C18" s="12"/>
      <c r="D18" s="11">
        <v>3319.6675</v>
      </c>
      <c r="E18" s="13"/>
      <c r="F18" s="11">
        <v>6938.58</v>
      </c>
      <c r="I18" s="17"/>
    </row>
    <row r="19" spans="1:17" ht="18.95" customHeight="1" x14ac:dyDescent="0.35">
      <c r="A19" s="14" t="s">
        <v>18</v>
      </c>
      <c r="B19" s="11" t="s">
        <v>22</v>
      </c>
      <c r="C19" s="12"/>
      <c r="D19" s="11" t="s">
        <v>22</v>
      </c>
      <c r="E19" s="13"/>
      <c r="F19" s="11" t="s">
        <v>22</v>
      </c>
      <c r="I19" s="17"/>
    </row>
    <row r="20" spans="1:17" ht="18.95" customHeight="1" x14ac:dyDescent="0.5">
      <c r="A20" s="14" t="s">
        <v>19</v>
      </c>
      <c r="B20" s="11">
        <v>46.454999999999998</v>
      </c>
      <c r="C20" s="12"/>
      <c r="D20" s="11" t="s">
        <v>22</v>
      </c>
      <c r="E20" s="13"/>
      <c r="F20" s="11">
        <v>46.454999999999998</v>
      </c>
      <c r="I20" s="19"/>
    </row>
    <row r="21" spans="1:17" ht="18.95" customHeight="1" x14ac:dyDescent="0.5">
      <c r="A21" s="3"/>
      <c r="B21" s="31" t="s">
        <v>20</v>
      </c>
      <c r="C21" s="31"/>
      <c r="D21" s="31"/>
      <c r="E21" s="31"/>
      <c r="F21" s="31"/>
      <c r="G21" s="31"/>
    </row>
    <row r="22" spans="1:17" ht="18.95" customHeight="1" x14ac:dyDescent="0.5">
      <c r="A22" s="3" t="s">
        <v>5</v>
      </c>
      <c r="B22" s="20">
        <f>SUM(B23:B27,B31)</f>
        <v>99.973273845763913</v>
      </c>
      <c r="C22" s="20"/>
      <c r="D22" s="20">
        <f>SUM(D23:D27,D31)</f>
        <v>99.985419475476832</v>
      </c>
      <c r="E22" s="20"/>
      <c r="F22" s="20">
        <f>SUM(F23:F27,F31)</f>
        <v>99.945650757891769</v>
      </c>
      <c r="G22" s="20"/>
      <c r="H22" s="12"/>
      <c r="I22" s="20"/>
      <c r="J22" s="20"/>
      <c r="K22" s="27"/>
      <c r="L22" s="20"/>
      <c r="M22" s="28"/>
      <c r="N22" s="20"/>
      <c r="O22" s="20"/>
      <c r="P22" s="28"/>
      <c r="Q22" s="27"/>
    </row>
    <row r="23" spans="1:17" ht="18.95" customHeight="1" x14ac:dyDescent="0.5">
      <c r="A23" s="10" t="s">
        <v>6</v>
      </c>
      <c r="B23" s="21">
        <v>2.2999999999999998</v>
      </c>
      <c r="C23" s="21"/>
      <c r="D23" s="21">
        <f>D7/D$6*100</f>
        <v>1.6700509668087147</v>
      </c>
      <c r="E23" s="21"/>
      <c r="F23" s="21">
        <f>F7/F$6*100</f>
        <v>2.7856506526198888</v>
      </c>
      <c r="G23" s="21" t="e">
        <v>#DIV/0!</v>
      </c>
      <c r="H23" s="22"/>
      <c r="I23" s="21"/>
      <c r="J23" s="28"/>
      <c r="K23" s="27"/>
      <c r="L23" s="28"/>
      <c r="M23" s="28"/>
      <c r="N23" s="28"/>
      <c r="O23" s="21"/>
      <c r="P23" s="28"/>
      <c r="Q23" s="27"/>
    </row>
    <row r="24" spans="1:17" ht="18.95" customHeight="1" x14ac:dyDescent="0.5">
      <c r="A24" s="2" t="s">
        <v>7</v>
      </c>
      <c r="B24" s="21">
        <v>34.5</v>
      </c>
      <c r="C24" s="21"/>
      <c r="D24" s="21">
        <f t="shared" ref="B24:D34" si="0">D8/D$6*100</f>
        <v>30.707648200410681</v>
      </c>
      <c r="E24" s="21"/>
      <c r="F24" s="21">
        <f t="shared" ref="F24" si="1">F8/F$6*100</f>
        <v>37.866292863750544</v>
      </c>
      <c r="G24" s="12"/>
      <c r="H24" s="22"/>
      <c r="I24" s="21"/>
      <c r="J24" s="28"/>
      <c r="K24" s="27"/>
      <c r="L24" s="28"/>
      <c r="M24" s="28"/>
      <c r="N24" s="28"/>
      <c r="O24" s="21"/>
      <c r="P24" s="28"/>
      <c r="Q24" s="27"/>
    </row>
    <row r="25" spans="1:17" ht="18.95" customHeight="1" x14ac:dyDescent="0.5">
      <c r="A25" s="14" t="s">
        <v>8</v>
      </c>
      <c r="B25" s="21">
        <v>15.9</v>
      </c>
      <c r="C25" s="21"/>
      <c r="D25" s="21">
        <f t="shared" si="0"/>
        <v>16.735481251237321</v>
      </c>
      <c r="E25" s="21"/>
      <c r="F25" s="21">
        <f t="shared" ref="F25" si="2">F9/F$6*100</f>
        <v>15.088248104777104</v>
      </c>
      <c r="G25" s="12"/>
      <c r="H25" s="22"/>
      <c r="I25" s="21"/>
      <c r="J25" s="28"/>
      <c r="K25" s="27"/>
      <c r="L25" s="28"/>
      <c r="M25" s="28"/>
      <c r="N25" s="28"/>
      <c r="O25" s="21"/>
      <c r="P25" s="28"/>
      <c r="Q25" s="27"/>
    </row>
    <row r="26" spans="1:17" ht="18.95" customHeight="1" x14ac:dyDescent="0.5">
      <c r="A26" s="14" t="s">
        <v>9</v>
      </c>
      <c r="B26" s="21">
        <v>15.7</v>
      </c>
      <c r="C26" s="21"/>
      <c r="D26" s="21">
        <f t="shared" si="0"/>
        <v>18.563694060423195</v>
      </c>
      <c r="E26" s="21"/>
      <c r="F26" s="21">
        <f t="shared" ref="F26" si="3">F10/F$6*100</f>
        <v>13.122814128013244</v>
      </c>
      <c r="G26" s="12"/>
      <c r="H26" s="22"/>
      <c r="I26" s="21"/>
      <c r="J26" s="28"/>
      <c r="K26" s="27"/>
      <c r="L26" s="28"/>
      <c r="M26" s="28"/>
      <c r="N26" s="28"/>
      <c r="O26" s="21"/>
      <c r="P26" s="28"/>
      <c r="Q26" s="27"/>
    </row>
    <row r="27" spans="1:17" ht="18.95" customHeight="1" x14ac:dyDescent="0.5">
      <c r="A27" s="2" t="s">
        <v>10</v>
      </c>
      <c r="B27" s="21">
        <f>SUM(B28:B30)</f>
        <v>14.9</v>
      </c>
      <c r="C27" s="21"/>
      <c r="D27" s="21">
        <f>SUM(D28:D30)</f>
        <v>17.010855193282268</v>
      </c>
      <c r="E27" s="21"/>
      <c r="F27" s="21">
        <f>SUM(F28:F30)</f>
        <v>13.156726149667671</v>
      </c>
      <c r="G27" s="12"/>
      <c r="H27" s="22"/>
      <c r="I27" s="21"/>
      <c r="J27" s="28"/>
      <c r="K27" s="27"/>
      <c r="L27" s="28"/>
      <c r="M27" s="28"/>
      <c r="N27" s="28"/>
      <c r="O27" s="21"/>
      <c r="P27" s="28"/>
      <c r="Q27" s="27"/>
    </row>
    <row r="28" spans="1:17" ht="18.95" customHeight="1" x14ac:dyDescent="0.5">
      <c r="A28" s="14" t="s">
        <v>11</v>
      </c>
      <c r="B28" s="21">
        <v>11.4</v>
      </c>
      <c r="C28" s="21"/>
      <c r="D28" s="21">
        <f t="shared" si="0"/>
        <v>12.628195179612122</v>
      </c>
      <c r="E28" s="21"/>
      <c r="F28" s="21">
        <f t="shared" ref="F28" si="4">F12/F$6*100</f>
        <v>10.378587961896843</v>
      </c>
      <c r="G28" s="12"/>
      <c r="H28" s="22"/>
      <c r="I28" s="21"/>
      <c r="J28" s="28"/>
      <c r="K28" s="27"/>
      <c r="L28" s="28"/>
      <c r="M28" s="28"/>
      <c r="N28" s="28"/>
      <c r="O28" s="21"/>
      <c r="P28" s="28"/>
      <c r="Q28" s="27"/>
    </row>
    <row r="29" spans="1:17" ht="18.95" customHeight="1" x14ac:dyDescent="0.5">
      <c r="A29" s="14" t="s">
        <v>12</v>
      </c>
      <c r="B29" s="21">
        <v>3.5</v>
      </c>
      <c r="C29" s="21"/>
      <c r="D29" s="21">
        <f t="shared" si="0"/>
        <v>4.3826600136701446</v>
      </c>
      <c r="E29" s="21"/>
      <c r="F29" s="21">
        <f t="shared" ref="F29" si="5">F13/F$6*100</f>
        <v>2.778138187770828</v>
      </c>
      <c r="G29" s="12"/>
      <c r="H29" s="22"/>
      <c r="I29" s="21"/>
      <c r="J29" s="28"/>
      <c r="K29" s="27"/>
      <c r="L29" s="28"/>
      <c r="M29" s="28"/>
      <c r="N29" s="28"/>
      <c r="O29" s="21"/>
      <c r="P29" s="28"/>
      <c r="Q29" s="27"/>
    </row>
    <row r="30" spans="1:17" ht="18.95" customHeight="1" x14ac:dyDescent="0.5">
      <c r="A30" s="16" t="s">
        <v>13</v>
      </c>
      <c r="B30" s="21" t="s">
        <v>23</v>
      </c>
      <c r="C30" s="21"/>
      <c r="D30" s="21" t="s">
        <v>23</v>
      </c>
      <c r="E30" s="21"/>
      <c r="F30" s="21" t="s">
        <v>23</v>
      </c>
      <c r="G30" s="12"/>
      <c r="H30" s="22"/>
      <c r="I30" s="21"/>
      <c r="J30" s="28"/>
      <c r="K30" s="27"/>
      <c r="L30" s="28"/>
      <c r="M30" s="28"/>
      <c r="N30" s="28"/>
      <c r="O30" s="21"/>
      <c r="P30" s="28"/>
      <c r="Q30" s="27"/>
    </row>
    <row r="31" spans="1:17" ht="18.95" customHeight="1" x14ac:dyDescent="0.5">
      <c r="A31" s="2" t="s">
        <v>14</v>
      </c>
      <c r="B31" s="21">
        <f t="shared" si="0"/>
        <v>16.673273845763923</v>
      </c>
      <c r="C31" s="21"/>
      <c r="D31" s="21">
        <f t="shared" si="0"/>
        <v>15.29768980331465</v>
      </c>
      <c r="E31" s="21"/>
      <c r="F31" s="21">
        <f t="shared" ref="F31" si="6">F15/F$6*100</f>
        <v>17.925918859063316</v>
      </c>
      <c r="G31" s="12"/>
      <c r="H31" s="22"/>
      <c r="I31" s="21"/>
      <c r="J31" s="28"/>
      <c r="K31" s="27"/>
      <c r="L31" s="28"/>
      <c r="M31" s="28"/>
      <c r="N31" s="28"/>
      <c r="O31" s="21"/>
      <c r="P31" s="28"/>
      <c r="Q31" s="27"/>
    </row>
    <row r="32" spans="1:17" ht="18.95" customHeight="1" x14ac:dyDescent="0.5">
      <c r="A32" s="16" t="s">
        <v>15</v>
      </c>
      <c r="B32" s="21">
        <v>8.6</v>
      </c>
      <c r="C32" s="21"/>
      <c r="D32" s="21">
        <f t="shared" si="0"/>
        <v>7.4920934251805225</v>
      </c>
      <c r="E32" s="21"/>
      <c r="F32" s="21">
        <f t="shared" ref="F32" si="7">F16/F$6*100</f>
        <v>9.6194566128508026</v>
      </c>
      <c r="G32" s="12"/>
      <c r="H32" s="22"/>
      <c r="I32" s="21"/>
      <c r="J32" s="28"/>
      <c r="K32" s="27"/>
      <c r="L32" s="28"/>
      <c r="M32" s="28"/>
      <c r="N32" s="28"/>
      <c r="O32" s="21"/>
      <c r="P32" s="28"/>
      <c r="Q32" s="27"/>
    </row>
    <row r="33" spans="1:17" ht="18.95" customHeight="1" x14ac:dyDescent="0.5">
      <c r="A33" s="16" t="s">
        <v>16</v>
      </c>
      <c r="B33" s="21">
        <v>5.2</v>
      </c>
      <c r="C33" s="21"/>
      <c r="D33" s="21">
        <f t="shared" si="0"/>
        <v>5.8867661148032058</v>
      </c>
      <c r="E33" s="21"/>
      <c r="F33" s="21">
        <f t="shared" ref="F33" si="8">F17/F$6*100</f>
        <v>4.6542752886094503</v>
      </c>
      <c r="G33" s="12"/>
      <c r="H33" s="22"/>
      <c r="I33" s="21"/>
      <c r="J33" s="28"/>
      <c r="K33" s="27"/>
      <c r="L33" s="28"/>
      <c r="M33" s="28"/>
      <c r="N33" s="28"/>
      <c r="O33" s="21"/>
      <c r="P33" s="28"/>
      <c r="Q33" s="27"/>
    </row>
    <row r="34" spans="1:17" ht="18.95" customHeight="1" x14ac:dyDescent="0.5">
      <c r="A34" s="16" t="s">
        <v>17</v>
      </c>
      <c r="B34" s="21">
        <v>2.8</v>
      </c>
      <c r="C34" s="21"/>
      <c r="D34" s="21">
        <f t="shared" si="0"/>
        <v>1.91883026333092</v>
      </c>
      <c r="E34" s="21"/>
      <c r="F34" s="21">
        <f t="shared" ref="F34" si="9">F18/F$6*100</f>
        <v>3.6521869576030643</v>
      </c>
      <c r="G34" s="12"/>
      <c r="H34" s="22"/>
      <c r="I34" s="21"/>
      <c r="J34" s="28"/>
      <c r="K34" s="27"/>
      <c r="L34" s="28"/>
      <c r="M34" s="28"/>
      <c r="N34" s="28"/>
      <c r="O34" s="21"/>
      <c r="P34" s="28"/>
      <c r="Q34" s="27"/>
    </row>
    <row r="35" spans="1:17" ht="18.95" customHeight="1" x14ac:dyDescent="0.5">
      <c r="A35" s="14" t="s">
        <v>18</v>
      </c>
      <c r="B35" s="21" t="s">
        <v>22</v>
      </c>
      <c r="C35" s="21"/>
      <c r="D35" s="21" t="s">
        <v>22</v>
      </c>
      <c r="E35" s="21"/>
      <c r="F35" s="21" t="s">
        <v>22</v>
      </c>
      <c r="G35" s="12"/>
      <c r="H35" s="22"/>
      <c r="I35" s="29"/>
      <c r="J35" s="28"/>
      <c r="K35" s="27"/>
      <c r="L35" s="29"/>
      <c r="M35" s="28"/>
      <c r="N35" s="27"/>
      <c r="O35" s="29"/>
      <c r="P35" s="28"/>
      <c r="Q35" s="27"/>
    </row>
    <row r="36" spans="1:17" ht="18.95" customHeight="1" x14ac:dyDescent="0.5">
      <c r="A36" s="14" t="s">
        <v>19</v>
      </c>
      <c r="B36" s="21" t="s">
        <v>23</v>
      </c>
      <c r="C36" s="21"/>
      <c r="D36" s="21" t="s">
        <v>22</v>
      </c>
      <c r="E36" s="21"/>
      <c r="F36" s="21" t="s">
        <v>23</v>
      </c>
      <c r="G36" s="12"/>
      <c r="H36" s="22"/>
      <c r="I36" s="29"/>
      <c r="J36" s="28"/>
      <c r="K36" s="27"/>
      <c r="L36" s="29"/>
      <c r="M36" s="28"/>
      <c r="N36" s="27"/>
      <c r="O36" s="29"/>
      <c r="P36" s="28"/>
      <c r="Q36" s="27"/>
    </row>
    <row r="37" spans="1:17" ht="8.1" customHeight="1" x14ac:dyDescent="0.5">
      <c r="A37" s="23"/>
      <c r="B37" s="24"/>
      <c r="C37" s="24"/>
      <c r="D37" s="24"/>
      <c r="E37" s="24"/>
      <c r="F37" s="24"/>
      <c r="G37" s="24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1:17" ht="3.75" customHeight="1" x14ac:dyDescent="0.5">
      <c r="A38" s="2"/>
      <c r="I38" s="12"/>
      <c r="J38" s="12"/>
      <c r="K38" s="12"/>
      <c r="L38" s="12"/>
      <c r="M38" s="12"/>
      <c r="N38" s="12"/>
      <c r="O38" s="12"/>
      <c r="P38" s="12"/>
      <c r="Q38" s="12"/>
    </row>
    <row r="39" spans="1:17" ht="21.95" customHeight="1" x14ac:dyDescent="0.35">
      <c r="A39" s="25" t="s">
        <v>21</v>
      </c>
      <c r="I39" s="32"/>
      <c r="J39" s="12"/>
      <c r="K39" s="12"/>
      <c r="L39" s="12"/>
      <c r="M39" s="12"/>
      <c r="N39" s="12"/>
      <c r="O39" s="12"/>
      <c r="P39" s="12"/>
      <c r="Q39" s="12"/>
    </row>
    <row r="40" spans="1:17" ht="21.95" customHeight="1" x14ac:dyDescent="0.35">
      <c r="A40" s="26" t="s">
        <v>26</v>
      </c>
      <c r="I40" s="32"/>
      <c r="J40" s="12"/>
      <c r="K40" s="12"/>
      <c r="L40" s="12"/>
      <c r="M40" s="12"/>
      <c r="N40" s="12"/>
      <c r="O40" s="12"/>
      <c r="P40" s="12"/>
      <c r="Q40" s="12"/>
    </row>
    <row r="41" spans="1:17" ht="21.6" customHeight="1" x14ac:dyDescent="0.5">
      <c r="I41" s="12"/>
      <c r="J41" s="12"/>
      <c r="K41" s="12"/>
      <c r="L41" s="12"/>
      <c r="M41" s="12"/>
      <c r="N41" s="12"/>
      <c r="O41" s="12"/>
      <c r="P41" s="12"/>
      <c r="Q41" s="12"/>
    </row>
    <row r="42" spans="1:17" ht="21.6" customHeight="1" x14ac:dyDescent="0.5">
      <c r="I42" s="12"/>
      <c r="J42" s="12"/>
      <c r="K42" s="12"/>
      <c r="L42" s="12"/>
      <c r="M42" s="12"/>
      <c r="N42" s="12"/>
      <c r="O42" s="12"/>
      <c r="P42" s="12"/>
      <c r="Q42" s="12"/>
    </row>
    <row r="43" spans="1:17" ht="21.6" customHeight="1" x14ac:dyDescent="0.5">
      <c r="I43" s="12"/>
      <c r="J43" s="12"/>
      <c r="K43" s="12"/>
      <c r="L43" s="12"/>
      <c r="M43" s="12"/>
      <c r="N43" s="12"/>
      <c r="O43" s="12"/>
      <c r="P43" s="12"/>
      <c r="Q43" s="12"/>
    </row>
    <row r="44" spans="1:17" ht="21.6" customHeight="1" x14ac:dyDescent="0.5">
      <c r="I44" s="12"/>
      <c r="J44" s="12"/>
      <c r="K44" s="12"/>
      <c r="L44" s="12"/>
      <c r="M44" s="12"/>
      <c r="N44" s="12"/>
      <c r="O44" s="12"/>
      <c r="P44" s="12"/>
      <c r="Q44" s="12"/>
    </row>
    <row r="45" spans="1:17" ht="21.6" customHeight="1" x14ac:dyDescent="0.5">
      <c r="I45" s="12"/>
      <c r="J45" s="12"/>
      <c r="K45" s="12"/>
      <c r="L45" s="12"/>
      <c r="M45" s="12"/>
      <c r="N45" s="12"/>
      <c r="O45" s="12"/>
      <c r="P45" s="12"/>
      <c r="Q45" s="12"/>
    </row>
    <row r="46" spans="1:17" ht="21.6" customHeight="1" x14ac:dyDescent="0.5">
      <c r="I46" s="12"/>
      <c r="J46" s="12"/>
      <c r="K46" s="12"/>
      <c r="L46" s="12"/>
      <c r="M46" s="12"/>
      <c r="N46" s="12"/>
      <c r="O46" s="12"/>
      <c r="P46" s="12"/>
      <c r="Q46" s="12"/>
    </row>
    <row r="47" spans="1:17" ht="21.6" customHeight="1" x14ac:dyDescent="0.5">
      <c r="I47" s="12"/>
      <c r="J47" s="12"/>
      <c r="K47" s="12"/>
      <c r="L47" s="12"/>
      <c r="M47" s="12"/>
      <c r="N47" s="12"/>
      <c r="O47" s="12"/>
      <c r="P47" s="12"/>
      <c r="Q47" s="12"/>
    </row>
    <row r="48" spans="1:17" ht="21.6" customHeight="1" x14ac:dyDescent="0.5">
      <c r="I48" s="12"/>
      <c r="J48" s="12"/>
      <c r="K48" s="12"/>
      <c r="L48" s="12"/>
      <c r="M48" s="12"/>
      <c r="N48" s="12"/>
      <c r="O48" s="12"/>
      <c r="P48" s="12"/>
      <c r="Q48" s="12"/>
    </row>
    <row r="49" spans="9:17" ht="21.6" customHeight="1" x14ac:dyDescent="0.5">
      <c r="I49" s="12"/>
      <c r="J49" s="12"/>
      <c r="K49" s="12"/>
      <c r="L49" s="12"/>
      <c r="M49" s="12"/>
      <c r="N49" s="12"/>
      <c r="O49" s="12"/>
      <c r="P49" s="12"/>
      <c r="Q49" s="12"/>
    </row>
    <row r="50" spans="9:17" ht="21.6" customHeight="1" x14ac:dyDescent="0.5">
      <c r="I50" s="12"/>
      <c r="J50" s="12"/>
      <c r="K50" s="12"/>
      <c r="L50" s="12"/>
      <c r="M50" s="12"/>
      <c r="N50" s="12"/>
      <c r="O50" s="12"/>
      <c r="P50" s="12"/>
      <c r="Q50" s="12"/>
    </row>
    <row r="51" spans="9:17" ht="21.6" customHeight="1" x14ac:dyDescent="0.5">
      <c r="I51" s="12"/>
      <c r="J51" s="12"/>
      <c r="K51" s="12"/>
      <c r="L51" s="12"/>
      <c r="M51" s="12"/>
      <c r="N51" s="12"/>
      <c r="O51" s="12"/>
      <c r="P51" s="12"/>
      <c r="Q51" s="12"/>
    </row>
    <row r="52" spans="9:17" ht="21.6" customHeight="1" x14ac:dyDescent="0.5">
      <c r="I52" s="12"/>
      <c r="J52" s="12"/>
      <c r="K52" s="12"/>
      <c r="L52" s="12"/>
      <c r="M52" s="12"/>
      <c r="N52" s="12"/>
      <c r="O52" s="12"/>
      <c r="P52" s="12"/>
      <c r="Q52" s="12"/>
    </row>
    <row r="53" spans="9:17" ht="21.6" customHeight="1" x14ac:dyDescent="0.5">
      <c r="I53" s="12"/>
      <c r="J53" s="12"/>
      <c r="K53" s="12"/>
      <c r="L53" s="12"/>
      <c r="M53" s="12"/>
      <c r="N53" s="12"/>
      <c r="O53" s="12"/>
      <c r="P53" s="12"/>
      <c r="Q53" s="12"/>
    </row>
    <row r="54" spans="9:17" ht="21.6" customHeight="1" x14ac:dyDescent="0.5">
      <c r="I54" s="12"/>
      <c r="J54" s="12"/>
      <c r="K54" s="12"/>
      <c r="L54" s="12"/>
      <c r="M54" s="12"/>
      <c r="N54" s="12"/>
      <c r="O54" s="12"/>
      <c r="P54" s="12"/>
      <c r="Q54" s="12"/>
    </row>
    <row r="55" spans="9:17" ht="21.6" customHeight="1" x14ac:dyDescent="0.5">
      <c r="I55" s="12"/>
      <c r="J55" s="12"/>
      <c r="K55" s="12"/>
      <c r="L55" s="12"/>
      <c r="M55" s="12"/>
      <c r="N55" s="12"/>
      <c r="O55" s="12"/>
      <c r="P55" s="12"/>
      <c r="Q55" s="12"/>
    </row>
    <row r="56" spans="9:17" ht="21.6" customHeight="1" x14ac:dyDescent="0.5">
      <c r="I56" s="12"/>
      <c r="J56" s="12"/>
      <c r="K56" s="12"/>
      <c r="L56" s="12"/>
      <c r="M56" s="12"/>
      <c r="N56" s="12"/>
      <c r="O56" s="12"/>
      <c r="P56" s="12"/>
      <c r="Q56" s="12"/>
    </row>
    <row r="57" spans="9:17" ht="21.6" customHeight="1" x14ac:dyDescent="0.5">
      <c r="I57" s="12"/>
      <c r="J57" s="12"/>
      <c r="K57" s="12"/>
      <c r="L57" s="12"/>
      <c r="M57" s="12"/>
      <c r="N57" s="12"/>
      <c r="O57" s="12"/>
      <c r="P57" s="12"/>
      <c r="Q57" s="12"/>
    </row>
    <row r="58" spans="9:17" ht="21.6" customHeight="1" x14ac:dyDescent="0.5">
      <c r="I58" s="12"/>
      <c r="J58" s="12"/>
      <c r="K58" s="12"/>
      <c r="L58" s="12"/>
      <c r="M58" s="12"/>
      <c r="N58" s="12"/>
      <c r="O58" s="12"/>
      <c r="P58" s="12"/>
      <c r="Q58" s="12"/>
    </row>
    <row r="59" spans="9:17" ht="21.6" customHeight="1" x14ac:dyDescent="0.5">
      <c r="I59" s="12"/>
      <c r="J59" s="12"/>
      <c r="K59" s="12"/>
      <c r="L59" s="12"/>
      <c r="M59" s="12"/>
      <c r="N59" s="12"/>
      <c r="O59" s="12"/>
      <c r="P59" s="12"/>
      <c r="Q59" s="12"/>
    </row>
    <row r="60" spans="9:17" ht="21.6" customHeight="1" x14ac:dyDescent="0.5">
      <c r="I60" s="12"/>
      <c r="J60" s="12"/>
      <c r="K60" s="12"/>
      <c r="L60" s="12"/>
      <c r="M60" s="12"/>
      <c r="N60" s="12"/>
      <c r="O60" s="12"/>
      <c r="P60" s="12"/>
      <c r="Q60" s="12"/>
    </row>
    <row r="61" spans="9:17" ht="21.6" customHeight="1" x14ac:dyDescent="0.5">
      <c r="I61" s="12"/>
      <c r="J61" s="12"/>
      <c r="K61" s="12"/>
      <c r="L61" s="12"/>
      <c r="M61" s="12"/>
      <c r="N61" s="12"/>
      <c r="O61" s="12"/>
      <c r="P61" s="12"/>
      <c r="Q61" s="12"/>
    </row>
    <row r="62" spans="9:17" ht="21.6" customHeight="1" x14ac:dyDescent="0.5">
      <c r="I62" s="12"/>
      <c r="J62" s="12"/>
      <c r="K62" s="12"/>
      <c r="L62" s="12"/>
      <c r="M62" s="12"/>
      <c r="N62" s="12"/>
      <c r="O62" s="12"/>
      <c r="P62" s="12"/>
      <c r="Q62" s="12"/>
    </row>
    <row r="63" spans="9:17" ht="21.6" customHeight="1" x14ac:dyDescent="0.5">
      <c r="I63" s="12"/>
      <c r="J63" s="12"/>
      <c r="K63" s="12"/>
      <c r="L63" s="12"/>
      <c r="M63" s="12"/>
      <c r="N63" s="12"/>
      <c r="O63" s="12"/>
      <c r="P63" s="12"/>
      <c r="Q63" s="12"/>
    </row>
    <row r="64" spans="9:17" ht="21.6" customHeight="1" x14ac:dyDescent="0.5"/>
    <row r="65" ht="21.6" customHeight="1" x14ac:dyDescent="0.5"/>
    <row r="66" ht="21.6" customHeight="1" x14ac:dyDescent="0.5"/>
    <row r="67" ht="21.6" customHeight="1" x14ac:dyDescent="0.5"/>
    <row r="68" ht="21.6" customHeight="1" x14ac:dyDescent="0.5"/>
    <row r="69" ht="21.6" customHeight="1" x14ac:dyDescent="0.5"/>
    <row r="70" ht="21.6" customHeight="1" x14ac:dyDescent="0.5"/>
    <row r="71" ht="21.6" customHeight="1" x14ac:dyDescent="0.5"/>
    <row r="72" ht="21.6" customHeight="1" x14ac:dyDescent="0.5"/>
    <row r="73" ht="21.6" customHeight="1" x14ac:dyDescent="0.5"/>
    <row r="74" ht="21.6" customHeight="1" x14ac:dyDescent="0.5"/>
    <row r="75" ht="21.6" customHeight="1" x14ac:dyDescent="0.5"/>
    <row r="76" ht="21.6" customHeight="1" x14ac:dyDescent="0.5"/>
    <row r="77" ht="21.6" customHeight="1" x14ac:dyDescent="0.5"/>
    <row r="78" ht="21.6" customHeight="1" x14ac:dyDescent="0.5"/>
    <row r="79" ht="21.6" customHeight="1" x14ac:dyDescent="0.5"/>
    <row r="80" ht="21.6" customHeight="1" x14ac:dyDescent="0.5"/>
  </sheetData>
  <mergeCells count="5">
    <mergeCell ref="B4:C4"/>
    <mergeCell ref="D4:E4"/>
    <mergeCell ref="F4:G4"/>
    <mergeCell ref="B5:G5"/>
    <mergeCell ref="B21:G21"/>
  </mergeCells>
  <printOptions horizontalCentered="1"/>
  <pageMargins left="0.67708333333333337" right="0" top="0.98425196850393704" bottom="0.39370078740157483" header="0.39370078740157483" footer="0.39370078740157483"/>
  <pageSetup paperSize="9" firstPageNumber="10" orientation="portrait" useFirstPageNumber="1" horizontalDpi="300" verticalDpi="300" r:id="rId1"/>
  <headerFooter alignWithMargins="0">
    <oddHeader xml:space="preserve">&amp;L&amp;"Angsana New,ธรรมดา"&amp;16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</dc:creator>
  <cp:lastModifiedBy>User_</cp:lastModifiedBy>
  <cp:lastPrinted>2021-03-04T08:52:15Z</cp:lastPrinted>
  <dcterms:created xsi:type="dcterms:W3CDTF">2019-12-27T05:28:14Z</dcterms:created>
  <dcterms:modified xsi:type="dcterms:W3CDTF">2021-03-04T08:54:21Z</dcterms:modified>
</cp:coreProperties>
</file>