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-13.1PEA" sheetId="1" r:id="rId1"/>
  </sheets>
  <calcPr calcId="125725"/>
</workbook>
</file>

<file path=xl/calcChain.xml><?xml version="1.0" encoding="utf-8"?>
<calcChain xmlns="http://schemas.openxmlformats.org/spreadsheetml/2006/main">
  <c r="K10" i="1"/>
  <c r="J10"/>
  <c r="I10"/>
  <c r="H10"/>
  <c r="G10"/>
  <c r="F10"/>
  <c r="E10"/>
</calcChain>
</file>

<file path=xl/sharedStrings.xml><?xml version="1.0" encoding="utf-8"?>
<sst xmlns="http://schemas.openxmlformats.org/spreadsheetml/2006/main" count="85" uniqueCount="68">
  <si>
    <t>ตาราง</t>
  </si>
  <si>
    <t>ผู้ใช้ไฟฟ้า และการจำหน่ายกระแสไฟฟ้า จำแนกตามประเภทผู้ใช้ เป็นรายอำเภอ ปีงบประมาณ 2562</t>
  </si>
  <si>
    <t>Table</t>
  </si>
  <si>
    <t>Consumer and Electricity Sales by Type of Consumers and District: Fiscal Year2019</t>
  </si>
  <si>
    <t>อำเภอ</t>
  </si>
  <si>
    <t>การจำหน่ายกระแสไฟฟ้า (ล้านกิโลวัตต์/ชั่วโมง) Electricity sales (Gwh.)</t>
  </si>
  <si>
    <t>District</t>
  </si>
  <si>
    <t>จำนวนผู้ใช้ไฟฟ้า</t>
  </si>
  <si>
    <t>ส่วนราชการ</t>
  </si>
  <si>
    <t>(ราย)</t>
  </si>
  <si>
    <t>สถานธุรกิจและ</t>
  </si>
  <si>
    <t>และองค์กรไม่แสวงหาผลกำไร</t>
  </si>
  <si>
    <t>Number of</t>
  </si>
  <si>
    <t>อุตสาหกรรม</t>
  </si>
  <si>
    <t>Government institutions</t>
  </si>
  <si>
    <t>consumer</t>
  </si>
  <si>
    <t>รวม</t>
  </si>
  <si>
    <t>บ้านอยู่อาศัย</t>
  </si>
  <si>
    <t xml:space="preserve">Business and </t>
  </si>
  <si>
    <t xml:space="preserve">and non-profit </t>
  </si>
  <si>
    <t>อื่น ๆ</t>
  </si>
  <si>
    <t>ไฟฟรี</t>
  </si>
  <si>
    <t>(Person)</t>
  </si>
  <si>
    <t>Total</t>
  </si>
  <si>
    <t>Residential</t>
  </si>
  <si>
    <t>industry</t>
  </si>
  <si>
    <t>organization</t>
  </si>
  <si>
    <t>Others</t>
  </si>
  <si>
    <t>Free electricity</t>
  </si>
  <si>
    <t>รวมยอด</t>
  </si>
  <si>
    <t>อำเภอเมืองพัทลุง</t>
  </si>
  <si>
    <t>-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</si>
  <si>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</si>
  <si>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</si>
  <si>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</si>
  <si>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</si>
  <si>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</si>
  <si>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</si>
  <si>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</si>
  <si>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</si>
  <si>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</si>
  <si>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</si>
  <si>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</si>
  <si>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</si>
  <si>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</si>
  <si>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</si>
  <si>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</si>
  <si>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</si>
  <si>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</si>
  <si>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</si>
  <si>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Pa Phayom District</t>
  </si>
  <si>
    <t>อำเภอศรีนครินทร์</t>
  </si>
  <si>
    <t>Srinagarindra District</t>
  </si>
  <si>
    <t xml:space="preserve">          1/  </t>
  </si>
  <si>
    <t>……………………………………………………..</t>
  </si>
  <si>
    <t xml:space="preserve">        1/  ……………………………………………………..</t>
  </si>
  <si>
    <t xml:space="preserve"> หมายเหตุ:</t>
  </si>
  <si>
    <t>การจำหน่ายไฟฟ้าสำหรับสถานธุรกิจและอุตสาหกรรม หมายถึง การจำหน่ายไฟฟ้าสำหรับ</t>
  </si>
  <si>
    <t xml:space="preserve">   Note:  Electricity sale for business and industry mean eletricity sale for small general service, </t>
  </si>
  <si>
    <t>กิจการขนาดเล็ก กิจการขนาดกลาง กิจการขนาดใหญ่ และกิจการเฉพาะอย่าง</t>
  </si>
  <si>
    <t xml:space="preserve">             medium general service, large general service and specific business service.</t>
  </si>
  <si>
    <t xml:space="preserve">การจำหน่ายไฟฟ้าอื่น ๆ หมายถึง ไฟฟ้าสำหรับสูบน้ำเพื่อการเกษตร ไฟชั่วคราว </t>
  </si>
  <si>
    <t xml:space="preserve">             Electricity sale for others mean eletricity sale for agriculture pumping, </t>
  </si>
  <si>
    <t>ไฟสำรอง ไฟที่สามารถงดจ่ายไฟฟ้าได้</t>
  </si>
  <si>
    <t xml:space="preserve">             temporary, stand by rate, interruptible rate.</t>
  </si>
  <si>
    <t xml:space="preserve">       ที่มา:   </t>
  </si>
  <si>
    <t>การไฟฟ้าส่วนภูมิภาคจังหวัดพัทลุง</t>
  </si>
  <si>
    <t>Source: Phatthalung Provincial  Electricity  Authority</t>
  </si>
</sst>
</file>

<file path=xl/styles.xml><?xml version="1.0" encoding="utf-8"?>
<styleSheet xmlns="http://schemas.openxmlformats.org/spreadsheetml/2006/main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Alignment="1">
      <alignment vertical="center" shrinkToFit="1"/>
    </xf>
    <xf numFmtId="0" fontId="5" fillId="0" borderId="9" xfId="0" applyFont="1" applyBorder="1" applyAlignment="1">
      <alignment vertical="center" shrinkToFit="1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187" fontId="3" fillId="0" borderId="4" xfId="0" applyNumberFormat="1" applyFont="1" applyBorder="1" applyAlignment="1">
      <alignment horizontal="center"/>
    </xf>
    <xf numFmtId="43" fontId="3" fillId="0" borderId="4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0" xfId="0" applyFont="1" applyBorder="1" applyAlignment="1"/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87" fontId="5" fillId="0" borderId="10" xfId="1" applyNumberFormat="1" applyFont="1" applyBorder="1" applyAlignment="1">
      <alignment horizontal="right"/>
    </xf>
    <xf numFmtId="43" fontId="5" fillId="0" borderId="11" xfId="1" applyNumberFormat="1" applyFont="1" applyBorder="1"/>
    <xf numFmtId="43" fontId="5" fillId="0" borderId="10" xfId="1" applyNumberFormat="1" applyFont="1" applyBorder="1"/>
    <xf numFmtId="43" fontId="5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1" xfId="0" applyFont="1" applyBorder="1"/>
    <xf numFmtId="0" fontId="7" fillId="0" borderId="0" xfId="0" applyFont="1"/>
    <xf numFmtId="0" fontId="7" fillId="0" borderId="11" xfId="0" quotePrefix="1" applyFont="1" applyBorder="1"/>
    <xf numFmtId="43" fontId="5" fillId="0" borderId="11" xfId="1" applyNumberFormat="1" applyFont="1" applyBorder="1" applyAlignment="1">
      <alignment horizontal="right"/>
    </xf>
    <xf numFmtId="43" fontId="5" fillId="0" borderId="10" xfId="1" applyNumberFormat="1" applyFont="1" applyBorder="1" applyAlignment="1">
      <alignment horizontal="right"/>
    </xf>
    <xf numFmtId="187" fontId="5" fillId="0" borderId="0" xfId="1" applyNumberFormat="1" applyFont="1" applyBorder="1" applyAlignment="1">
      <alignment horizontal="right"/>
    </xf>
    <xf numFmtId="0" fontId="5" fillId="0" borderId="10" xfId="0" applyFont="1" applyBorder="1"/>
    <xf numFmtId="0" fontId="5" fillId="0" borderId="11" xfId="0" applyFont="1" applyBorder="1"/>
    <xf numFmtId="0" fontId="5" fillId="0" borderId="9" xfId="0" applyFont="1" applyBorder="1"/>
    <xf numFmtId="0" fontId="5" fillId="0" borderId="1" xfId="0" applyFont="1" applyBorder="1"/>
    <xf numFmtId="0" fontId="5" fillId="0" borderId="12" xfId="0" applyFont="1" applyBorder="1"/>
    <xf numFmtId="0" fontId="5" fillId="0" borderId="14" xfId="0" applyFont="1" applyBorder="1"/>
    <xf numFmtId="0" fontId="5" fillId="0" borderId="13" xfId="0" applyFont="1" applyBorder="1"/>
    <xf numFmtId="0" fontId="5" fillId="0" borderId="0" xfId="0" applyFont="1"/>
    <xf numFmtId="0" fontId="7" fillId="0" borderId="0" xfId="0" applyFont="1" applyBorder="1"/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4" fontId="4" fillId="0" borderId="0" xfId="2" applyFont="1"/>
  </cellXfs>
  <cellStyles count="3">
    <cellStyle name="เครื่องหมายจุลภาค" xfId="1" builtinId="3"/>
    <cellStyle name="เครื่องหมายสกุลเงิน" xfId="2" builtinId="4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1419225</xdr:colOff>
      <xdr:row>22</xdr:row>
      <xdr:rowOff>161925</xdr:rowOff>
    </xdr:from>
    <xdr:to>
      <xdr:col>13</xdr:col>
      <xdr:colOff>104775</xdr:colOff>
      <xdr:row>30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925050" y="5086350"/>
          <a:ext cx="13335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1375840</xdr:colOff>
      <xdr:row>28</xdr:row>
      <xdr:rowOff>59252</xdr:rowOff>
    </xdr:from>
    <xdr:to>
      <xdr:col>14</xdr:col>
      <xdr:colOff>234958</xdr:colOff>
      <xdr:row>30</xdr:row>
      <xdr:rowOff>224353</xdr:rowOff>
    </xdr:to>
    <xdr:grpSp>
      <xdr:nvGrpSpPr>
        <xdr:cNvPr id="3" name="Group 2"/>
        <xdr:cNvGrpSpPr/>
      </xdr:nvGrpSpPr>
      <xdr:grpSpPr>
        <a:xfrm>
          <a:off x="9881665" y="5945702"/>
          <a:ext cx="459318" cy="603251"/>
          <a:chOff x="10229850" y="5772151"/>
          <a:chExt cx="457201" cy="600076"/>
        </a:xfrm>
      </xdr:grpSpPr>
      <xdr:sp macro="" textlink="">
        <xdr:nvSpPr>
          <xdr:cNvPr id="4" name="Chevron 3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123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6"/>
  <sheetViews>
    <sheetView showGridLines="0" tabSelected="1" workbookViewId="0">
      <selection activeCell="R8" sqref="R8"/>
    </sheetView>
  </sheetViews>
  <sheetFormatPr defaultRowHeight="18.75"/>
  <cols>
    <col min="1" max="1" width="1.7109375" style="8" customWidth="1"/>
    <col min="2" max="2" width="5.7109375" style="8" customWidth="1"/>
    <col min="3" max="3" width="5.28515625" style="8" customWidth="1"/>
    <col min="4" max="4" width="11.7109375" style="8" customWidth="1"/>
    <col min="5" max="5" width="12.7109375" style="8" customWidth="1"/>
    <col min="6" max="7" width="14.7109375" style="8" customWidth="1"/>
    <col min="8" max="8" width="15" style="8" customWidth="1"/>
    <col min="9" max="9" width="21.7109375" style="8" customWidth="1"/>
    <col min="10" max="11" width="11.7109375" style="8" customWidth="1"/>
    <col min="12" max="12" width="0.85546875" style="8" customWidth="1"/>
    <col min="13" max="13" width="21.7109375" style="8" customWidth="1"/>
    <col min="14" max="14" width="2.28515625" style="7" customWidth="1"/>
    <col min="15" max="15" width="4.140625" style="7" customWidth="1"/>
    <col min="16" max="16384" width="9.140625" style="7"/>
  </cols>
  <sheetData>
    <row r="1" spans="1:13" s="3" customFormat="1" ht="23.25" customHeight="1">
      <c r="A1" s="1"/>
      <c r="B1" s="1" t="s">
        <v>0</v>
      </c>
      <c r="C1" s="2">
        <v>13.1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</row>
    <row r="2" spans="1:13" s="5" customFormat="1">
      <c r="A2" s="4"/>
      <c r="B2" s="1" t="s">
        <v>2</v>
      </c>
      <c r="C2" s="2">
        <v>13.1</v>
      </c>
      <c r="D2" s="1" t="s">
        <v>3</v>
      </c>
      <c r="E2" s="4"/>
      <c r="F2" s="4"/>
      <c r="G2" s="4"/>
      <c r="H2" s="4"/>
      <c r="I2" s="4"/>
      <c r="J2" s="4"/>
      <c r="K2" s="4"/>
      <c r="L2" s="4"/>
    </row>
    <row r="3" spans="1:13" ht="5.25" customHeight="1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3" s="18" customFormat="1" ht="17.25">
      <c r="A4" s="9" t="s">
        <v>4</v>
      </c>
      <c r="B4" s="10"/>
      <c r="C4" s="10"/>
      <c r="D4" s="11"/>
      <c r="E4" s="12"/>
      <c r="F4" s="13" t="s">
        <v>5</v>
      </c>
      <c r="G4" s="14"/>
      <c r="H4" s="14"/>
      <c r="I4" s="14"/>
      <c r="J4" s="14"/>
      <c r="K4" s="15"/>
      <c r="L4" s="16"/>
      <c r="M4" s="17" t="s">
        <v>6</v>
      </c>
    </row>
    <row r="5" spans="1:13" s="18" customFormat="1" ht="17.25">
      <c r="A5" s="19"/>
      <c r="B5" s="19"/>
      <c r="C5" s="19"/>
      <c r="D5" s="20"/>
      <c r="E5" s="21" t="s">
        <v>7</v>
      </c>
      <c r="F5" s="22"/>
      <c r="G5" s="22"/>
      <c r="H5" s="23"/>
      <c r="I5" s="24" t="s">
        <v>8</v>
      </c>
      <c r="J5" s="12"/>
      <c r="K5" s="22"/>
      <c r="L5" s="22"/>
      <c r="M5" s="25"/>
    </row>
    <row r="6" spans="1:13" s="18" customFormat="1" ht="17.25">
      <c r="A6" s="19"/>
      <c r="B6" s="19"/>
      <c r="C6" s="19"/>
      <c r="D6" s="20"/>
      <c r="E6" s="21" t="s">
        <v>9</v>
      </c>
      <c r="F6" s="22"/>
      <c r="G6" s="22"/>
      <c r="H6" s="21" t="s">
        <v>10</v>
      </c>
      <c r="I6" s="24" t="s">
        <v>11</v>
      </c>
      <c r="J6" s="21"/>
      <c r="K6" s="22"/>
      <c r="L6" s="22"/>
      <c r="M6" s="25"/>
    </row>
    <row r="7" spans="1:13" s="18" customFormat="1" ht="17.25">
      <c r="A7" s="19"/>
      <c r="B7" s="19"/>
      <c r="C7" s="19"/>
      <c r="D7" s="20"/>
      <c r="E7" s="21" t="s">
        <v>12</v>
      </c>
      <c r="F7" s="22"/>
      <c r="G7" s="22"/>
      <c r="H7" s="21" t="s">
        <v>13</v>
      </c>
      <c r="I7" s="24" t="s">
        <v>14</v>
      </c>
      <c r="J7" s="21"/>
      <c r="K7" s="22"/>
      <c r="L7" s="22"/>
      <c r="M7" s="25"/>
    </row>
    <row r="8" spans="1:13" s="18" customFormat="1" ht="17.25">
      <c r="A8" s="19"/>
      <c r="B8" s="19"/>
      <c r="C8" s="19"/>
      <c r="D8" s="20"/>
      <c r="E8" s="21" t="s">
        <v>15</v>
      </c>
      <c r="F8" s="22" t="s">
        <v>16</v>
      </c>
      <c r="G8" s="22" t="s">
        <v>17</v>
      </c>
      <c r="H8" s="21" t="s">
        <v>18</v>
      </c>
      <c r="I8" s="26" t="s">
        <v>19</v>
      </c>
      <c r="J8" s="22" t="s">
        <v>20</v>
      </c>
      <c r="K8" s="21" t="s">
        <v>21</v>
      </c>
      <c r="L8" s="22"/>
      <c r="M8" s="25"/>
    </row>
    <row r="9" spans="1:13" s="18" customFormat="1" ht="17.25">
      <c r="A9" s="27"/>
      <c r="B9" s="27"/>
      <c r="C9" s="27"/>
      <c r="D9" s="28"/>
      <c r="E9" s="29" t="s">
        <v>22</v>
      </c>
      <c r="F9" s="30" t="s">
        <v>23</v>
      </c>
      <c r="G9" s="30" t="s">
        <v>24</v>
      </c>
      <c r="H9" s="29" t="s">
        <v>25</v>
      </c>
      <c r="I9" s="31" t="s">
        <v>26</v>
      </c>
      <c r="J9" s="29" t="s">
        <v>27</v>
      </c>
      <c r="K9" s="29" t="s">
        <v>28</v>
      </c>
      <c r="L9" s="30"/>
      <c r="M9" s="32"/>
    </row>
    <row r="10" spans="1:13" s="18" customFormat="1" ht="21" customHeight="1">
      <c r="A10" s="33" t="s">
        <v>29</v>
      </c>
      <c r="B10" s="33"/>
      <c r="C10" s="33"/>
      <c r="D10" s="33"/>
      <c r="E10" s="34">
        <f>SUM(E11:E21)</f>
        <v>189445</v>
      </c>
      <c r="F10" s="35">
        <f t="shared" ref="F10:K10" si="0">SUM(F11:F21)</f>
        <v>524650919.74000001</v>
      </c>
      <c r="G10" s="35">
        <f t="shared" si="0"/>
        <v>257630843.65000004</v>
      </c>
      <c r="H10" s="35">
        <f t="shared" si="0"/>
        <v>230347740.13000003</v>
      </c>
      <c r="I10" s="35">
        <f t="shared" si="0"/>
        <v>28284601.450000003</v>
      </c>
      <c r="J10" s="35">
        <f t="shared" si="0"/>
        <v>8387734.5099999998</v>
      </c>
      <c r="K10" s="36">
        <f t="shared" si="0"/>
        <v>0</v>
      </c>
      <c r="L10" s="37" t="s">
        <v>23</v>
      </c>
      <c r="M10" s="38"/>
    </row>
    <row r="11" spans="1:13" s="18" customFormat="1" ht="18" customHeight="1">
      <c r="A11" s="39" t="s">
        <v>30</v>
      </c>
      <c r="B11" s="40"/>
      <c r="C11" s="40"/>
      <c r="D11" s="40"/>
      <c r="E11" s="41">
        <v>65838</v>
      </c>
      <c r="F11" s="42">
        <v>223386799.34</v>
      </c>
      <c r="G11" s="42">
        <v>95364006.420000002</v>
      </c>
      <c r="H11" s="43">
        <v>111408828.42</v>
      </c>
      <c r="I11" s="44">
        <v>12616743.51</v>
      </c>
      <c r="J11" s="43">
        <v>3997220.99</v>
      </c>
      <c r="K11" s="41" t="s">
        <v>31</v>
      </c>
      <c r="L11" s="45"/>
      <c r="M11" s="39" t="s">
        <v>32</v>
      </c>
    </row>
    <row r="12" spans="1:13" s="18" customFormat="1" ht="18" customHeight="1">
      <c r="A12" s="39" t="s">
        <v>33</v>
      </c>
      <c r="B12" s="40"/>
      <c r="C12" s="40"/>
      <c r="D12" s="40"/>
      <c r="E12" s="41">
        <v>7566</v>
      </c>
      <c r="F12" s="42">
        <v>15188242.869999999</v>
      </c>
      <c r="G12" s="42">
        <v>9218286.8100000005</v>
      </c>
      <c r="H12" s="43">
        <v>5149286.59</v>
      </c>
      <c r="I12" s="44">
        <v>661519.16</v>
      </c>
      <c r="J12" s="43">
        <v>159150.31</v>
      </c>
      <c r="K12" s="41" t="s">
        <v>31</v>
      </c>
      <c r="L12" s="45"/>
      <c r="M12" s="39" t="s">
        <v>34</v>
      </c>
    </row>
    <row r="13" spans="1:13" s="18" customFormat="1" ht="18" customHeight="1">
      <c r="A13" s="46" t="s">
        <v>35</v>
      </c>
      <c r="B13" s="46"/>
      <c r="C13" s="46"/>
      <c r="D13" s="46"/>
      <c r="E13" s="41">
        <v>14354</v>
      </c>
      <c r="F13" s="42">
        <v>29842483.02</v>
      </c>
      <c r="G13" s="42">
        <v>18080875.120000001</v>
      </c>
      <c r="H13" s="43">
        <v>8999609.5999999996</v>
      </c>
      <c r="I13" s="44">
        <v>2497319.06</v>
      </c>
      <c r="J13" s="43">
        <v>264679.24</v>
      </c>
      <c r="K13" s="41" t="s">
        <v>31</v>
      </c>
      <c r="L13" s="47"/>
      <c r="M13" s="48" t="s">
        <v>36</v>
      </c>
    </row>
    <row r="14" spans="1:13" s="18" customFormat="1" ht="18" customHeight="1">
      <c r="A14" s="46" t="s">
        <v>37</v>
      </c>
      <c r="B14" s="46"/>
      <c r="C14" s="46"/>
      <c r="D14" s="46"/>
      <c r="E14" s="41">
        <v>15215</v>
      </c>
      <c r="F14" s="42">
        <v>45611471.390000001</v>
      </c>
      <c r="G14" s="42">
        <v>19543467</v>
      </c>
      <c r="H14" s="43">
        <v>23067502.010000002</v>
      </c>
      <c r="I14" s="44">
        <v>2562019</v>
      </c>
      <c r="J14" s="43">
        <v>438483.38</v>
      </c>
      <c r="K14" s="41" t="s">
        <v>31</v>
      </c>
      <c r="L14" s="47"/>
      <c r="M14" s="48" t="s">
        <v>38</v>
      </c>
    </row>
    <row r="15" spans="1:13" s="18" customFormat="1" ht="18" customHeight="1">
      <c r="A15" s="46" t="s">
        <v>39</v>
      </c>
      <c r="B15" s="40"/>
      <c r="C15" s="46"/>
      <c r="D15" s="46"/>
      <c r="E15" s="41">
        <v>29949</v>
      </c>
      <c r="F15" s="42">
        <v>71760898.340000004</v>
      </c>
      <c r="G15" s="42">
        <v>40698739</v>
      </c>
      <c r="H15" s="43">
        <v>23963655.629999999</v>
      </c>
      <c r="I15" s="44">
        <v>4569536.29</v>
      </c>
      <c r="J15" s="43">
        <v>2528967.42</v>
      </c>
      <c r="K15" s="41" t="s">
        <v>31</v>
      </c>
      <c r="L15" s="47"/>
      <c r="M15" s="48" t="s">
        <v>40</v>
      </c>
    </row>
    <row r="16" spans="1:13" s="18" customFormat="1" ht="18" customHeight="1">
      <c r="A16" s="46" t="s">
        <v>41</v>
      </c>
      <c r="B16" s="40"/>
      <c r="C16" s="46"/>
      <c r="D16" s="46"/>
      <c r="E16" s="41">
        <v>15961</v>
      </c>
      <c r="F16" s="42">
        <v>39425571.979999997</v>
      </c>
      <c r="G16" s="42">
        <v>21823066</v>
      </c>
      <c r="H16" s="43">
        <v>15527670.359999999</v>
      </c>
      <c r="I16" s="44">
        <v>1691142.76</v>
      </c>
      <c r="J16" s="43">
        <v>383692.86</v>
      </c>
      <c r="K16" s="41" t="s">
        <v>31</v>
      </c>
      <c r="L16" s="47"/>
      <c r="M16" s="48" t="s">
        <v>42</v>
      </c>
    </row>
    <row r="17" spans="1:17" s="18" customFormat="1" ht="18" customHeight="1">
      <c r="A17" s="46" t="s">
        <v>43</v>
      </c>
      <c r="B17" s="46"/>
      <c r="C17" s="46"/>
      <c r="D17" s="46"/>
      <c r="E17" s="41">
        <v>7660</v>
      </c>
      <c r="F17" s="42">
        <v>14086440.68</v>
      </c>
      <c r="G17" s="42">
        <v>9440474</v>
      </c>
      <c r="H17" s="43">
        <v>4438249.68</v>
      </c>
      <c r="I17" s="44">
        <v>157440</v>
      </c>
      <c r="J17" s="43">
        <v>50277</v>
      </c>
      <c r="K17" s="41" t="s">
        <v>31</v>
      </c>
      <c r="L17" s="47"/>
      <c r="M17" s="48" t="s">
        <v>44</v>
      </c>
    </row>
    <row r="18" spans="1:17" s="18" customFormat="1" ht="18" customHeight="1">
      <c r="A18" s="46" t="s">
        <v>45</v>
      </c>
      <c r="B18" s="46"/>
      <c r="C18" s="46"/>
      <c r="D18" s="46"/>
      <c r="E18" s="41">
        <v>12802</v>
      </c>
      <c r="F18" s="42">
        <v>37082342.130000003</v>
      </c>
      <c r="G18" s="42">
        <v>16834255</v>
      </c>
      <c r="H18" s="43">
        <v>18027027.07</v>
      </c>
      <c r="I18" s="44">
        <v>1964849.85</v>
      </c>
      <c r="J18" s="43">
        <v>256210.21</v>
      </c>
      <c r="K18" s="41" t="s">
        <v>31</v>
      </c>
      <c r="L18" s="47"/>
      <c r="M18" s="48" t="s">
        <v>46</v>
      </c>
    </row>
    <row r="19" spans="1:17" s="18" customFormat="1" ht="18" customHeight="1">
      <c r="A19" s="46" t="s">
        <v>47</v>
      </c>
      <c r="B19" s="46"/>
      <c r="C19" s="46"/>
      <c r="D19" s="46"/>
      <c r="E19" s="41">
        <v>7198</v>
      </c>
      <c r="F19" s="42">
        <v>14568448.710000001</v>
      </c>
      <c r="G19" s="42">
        <v>8982383</v>
      </c>
      <c r="H19" s="43">
        <v>4675129.1500000004</v>
      </c>
      <c r="I19" s="44">
        <v>790507.26</v>
      </c>
      <c r="J19" s="43">
        <v>120429.3</v>
      </c>
      <c r="K19" s="41" t="s">
        <v>31</v>
      </c>
      <c r="L19" s="47"/>
      <c r="M19" s="48" t="s">
        <v>48</v>
      </c>
    </row>
    <row r="20" spans="1:17" s="18" customFormat="1" ht="18" customHeight="1">
      <c r="A20" s="46" t="s">
        <v>49</v>
      </c>
      <c r="B20" s="46"/>
      <c r="C20" s="46"/>
      <c r="D20" s="46"/>
      <c r="E20" s="41">
        <v>12902</v>
      </c>
      <c r="F20" s="42">
        <v>33698221.280000001</v>
      </c>
      <c r="G20" s="42">
        <v>17645291.300000001</v>
      </c>
      <c r="H20" s="43">
        <v>15090781.619999999</v>
      </c>
      <c r="I20" s="44">
        <v>773524.56</v>
      </c>
      <c r="J20" s="43">
        <v>188623.8</v>
      </c>
      <c r="K20" s="41" t="s">
        <v>31</v>
      </c>
      <c r="L20" s="49"/>
      <c r="M20" s="48" t="s">
        <v>50</v>
      </c>
    </row>
    <row r="21" spans="1:17" s="18" customFormat="1" ht="18" customHeight="1">
      <c r="A21" s="46" t="s">
        <v>51</v>
      </c>
      <c r="B21" s="46"/>
      <c r="C21" s="46"/>
      <c r="D21" s="46"/>
      <c r="E21" s="41" t="s">
        <v>31</v>
      </c>
      <c r="F21" s="50" t="s">
        <v>31</v>
      </c>
      <c r="G21" s="50" t="s">
        <v>31</v>
      </c>
      <c r="H21" s="51" t="s">
        <v>31</v>
      </c>
      <c r="I21" s="52" t="s">
        <v>31</v>
      </c>
      <c r="J21" s="41" t="s">
        <v>31</v>
      </c>
      <c r="K21" s="41" t="s">
        <v>31</v>
      </c>
      <c r="L21" s="49"/>
      <c r="M21" s="48" t="s">
        <v>52</v>
      </c>
    </row>
    <row r="22" spans="1:17" s="18" customFormat="1" ht="18" customHeight="1">
      <c r="E22" s="53"/>
      <c r="F22" s="54"/>
      <c r="G22" s="54"/>
      <c r="H22" s="53"/>
      <c r="J22" s="53"/>
      <c r="K22" s="53"/>
      <c r="L22" s="54"/>
    </row>
    <row r="23" spans="1:17" s="18" customFormat="1" ht="18" customHeight="1">
      <c r="D23" s="55"/>
      <c r="F23" s="54"/>
      <c r="G23" s="54"/>
      <c r="H23" s="53"/>
      <c r="J23" s="53"/>
      <c r="K23" s="53"/>
      <c r="L23" s="54"/>
    </row>
    <row r="24" spans="1:17" s="18" customFormat="1" ht="3" customHeight="1">
      <c r="A24" s="56"/>
      <c r="B24" s="56"/>
      <c r="C24" s="56"/>
      <c r="D24" s="57"/>
      <c r="E24" s="56"/>
      <c r="F24" s="58"/>
      <c r="G24" s="58"/>
      <c r="H24" s="59"/>
      <c r="I24" s="56"/>
      <c r="J24" s="59"/>
      <c r="K24" s="59"/>
      <c r="L24" s="58"/>
      <c r="M24" s="56"/>
    </row>
    <row r="25" spans="1:17" s="18" customFormat="1" ht="3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</row>
    <row r="26" spans="1:17" s="18" customFormat="1" ht="17.25">
      <c r="A26" s="46" t="s">
        <v>53</v>
      </c>
      <c r="B26" s="48"/>
      <c r="C26" s="48" t="s">
        <v>54</v>
      </c>
      <c r="D26" s="61"/>
      <c r="E26" s="62"/>
      <c r="F26" s="61"/>
      <c r="G26" s="48"/>
      <c r="H26" s="48"/>
      <c r="I26" s="48" t="s">
        <v>55</v>
      </c>
      <c r="J26" s="63"/>
      <c r="K26" s="64"/>
      <c r="L26" s="60"/>
      <c r="M26" s="60"/>
      <c r="Q26" s="65"/>
    </row>
    <row r="27" spans="1:17" s="18" customFormat="1" ht="17.25">
      <c r="A27" s="46" t="s">
        <v>56</v>
      </c>
      <c r="B27" s="48"/>
      <c r="C27" s="48" t="s">
        <v>57</v>
      </c>
      <c r="D27" s="61"/>
      <c r="E27" s="62"/>
      <c r="F27" s="61"/>
      <c r="G27" s="48"/>
      <c r="H27" s="48"/>
      <c r="I27" s="46" t="s">
        <v>58</v>
      </c>
      <c r="J27" s="48"/>
      <c r="K27" s="60"/>
      <c r="L27" s="60"/>
      <c r="M27" s="60"/>
      <c r="Q27" s="65"/>
    </row>
    <row r="28" spans="1:17" s="18" customFormat="1" ht="17.25">
      <c r="A28" s="61"/>
      <c r="B28" s="61"/>
      <c r="C28" s="61" t="s">
        <v>59</v>
      </c>
      <c r="D28" s="61"/>
      <c r="E28" s="48"/>
      <c r="F28" s="48"/>
      <c r="G28" s="48"/>
      <c r="H28" s="48"/>
      <c r="I28" s="48" t="s">
        <v>60</v>
      </c>
      <c r="J28" s="48"/>
      <c r="K28" s="60"/>
      <c r="L28" s="60"/>
      <c r="M28" s="60"/>
      <c r="Q28" s="65"/>
    </row>
    <row r="29" spans="1:17" s="18" customFormat="1" ht="17.25">
      <c r="A29" s="61"/>
      <c r="B29" s="61"/>
      <c r="C29" s="46" t="s">
        <v>61</v>
      </c>
      <c r="D29" s="61"/>
      <c r="E29" s="48"/>
      <c r="F29" s="48"/>
      <c r="G29" s="48"/>
      <c r="H29" s="48"/>
      <c r="I29" s="46" t="s">
        <v>62</v>
      </c>
      <c r="J29" s="48"/>
      <c r="K29" s="60"/>
      <c r="L29" s="60"/>
      <c r="M29" s="60"/>
      <c r="Q29" s="65"/>
    </row>
    <row r="30" spans="1:17" s="18" customFormat="1" ht="17.25">
      <c r="A30" s="61"/>
      <c r="B30" s="61"/>
      <c r="C30" s="61" t="s">
        <v>63</v>
      </c>
      <c r="D30" s="61"/>
      <c r="E30" s="48"/>
      <c r="F30" s="48"/>
      <c r="G30" s="48"/>
      <c r="H30" s="61"/>
      <c r="I30" s="48" t="s">
        <v>64</v>
      </c>
      <c r="J30" s="48"/>
      <c r="K30" s="60"/>
      <c r="L30" s="60"/>
      <c r="M30" s="60"/>
    </row>
    <row r="31" spans="1:17">
      <c r="A31" s="48" t="s">
        <v>65</v>
      </c>
      <c r="B31" s="61"/>
      <c r="C31" s="61" t="s">
        <v>66</v>
      </c>
      <c r="D31" s="48"/>
      <c r="E31" s="48"/>
      <c r="F31" s="48"/>
      <c r="G31" s="48"/>
      <c r="H31" s="48"/>
      <c r="I31" s="48" t="s">
        <v>67</v>
      </c>
      <c r="J31" s="48"/>
    </row>
    <row r="32" spans="1:17">
      <c r="A32" s="60"/>
      <c r="B32" s="65"/>
      <c r="C32" s="60"/>
      <c r="D32" s="60"/>
      <c r="I32" s="66"/>
    </row>
    <row r="33" spans="1:4">
      <c r="A33" s="60"/>
      <c r="B33" s="18"/>
      <c r="D33" s="60"/>
    </row>
    <row r="34" spans="1:4">
      <c r="A34" s="60"/>
      <c r="B34" s="18"/>
      <c r="D34" s="60"/>
    </row>
    <row r="35" spans="1:4">
      <c r="A35" s="60"/>
      <c r="B35" s="18"/>
      <c r="D35" s="60"/>
    </row>
    <row r="36" spans="1:4">
      <c r="A36" s="60"/>
      <c r="C36" s="60"/>
      <c r="D36" s="60"/>
    </row>
  </sheetData>
  <mergeCells count="4">
    <mergeCell ref="A4:D9"/>
    <mergeCell ref="F4:K4"/>
    <mergeCell ref="M4:M9"/>
    <mergeCell ref="A10:D10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T-13.1PEA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2020-06-04T04:44:15Z</dcterms:created>
  <dcterms:modified xsi:type="dcterms:W3CDTF">2020-06-04T04:44:36Z</dcterms:modified>
</cp:coreProperties>
</file>