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so-plk\Lfs\2563\นำเข้าข้อมูล\M02\"/>
    </mc:Choice>
  </mc:AlternateContent>
  <xr:revisionPtr revIDLastSave="0" documentId="13_ncr:1_{0210B902-0091-46B7-BDB0-A6EB18A4873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<sst xmlns="http://schemas.openxmlformats.org/spreadsheetml/2006/main" count="32" uniqueCount="20">
  <si>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</si>
  <si>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</si>
  <si>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</si>
  <si>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</si>
  <si>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</si>
  <si>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</si>
  <si>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</si>
  <si>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</si>
  <si>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</si>
  <si>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</si>
  <si>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</si>
  <si>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</si>
  <si>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</si>
  <si>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</si>
  <si>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</si>
  <si>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</si>
  <si>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</si>
  <si>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</si>
  <si>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</si>
  <si>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เดือนกุมภาพันธ์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</si>
</sst>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  <numFmt numFmtId="191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91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6">
        <v>739732</v>
      </c>
      <c r="C6" s="26">
        <v>352793</v>
      </c>
      <c r="D6" s="26">
        <v>386939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7">
        <v>468987.41</v>
      </c>
      <c r="C7" s="27">
        <v>249915.71</v>
      </c>
      <c r="D7" s="27">
        <v>219071.69</v>
      </c>
      <c r="E7" s="8"/>
      <c r="F7" s="11"/>
    </row>
    <row r="8" spans="1:17" s="7" customFormat="1" x14ac:dyDescent="0.3">
      <c r="A8" s="7" t="s">
        <v>9</v>
      </c>
      <c r="B8" s="27">
        <v>466970.46</v>
      </c>
      <c r="C8" s="27">
        <v>248962.13</v>
      </c>
      <c r="D8" s="27">
        <v>218008.34</v>
      </c>
      <c r="E8" s="8"/>
    </row>
    <row r="9" spans="1:17" s="7" customFormat="1" x14ac:dyDescent="0.3">
      <c r="A9" s="7" t="s">
        <v>8</v>
      </c>
      <c r="B9" s="27">
        <v>464591.85</v>
      </c>
      <c r="C9" s="27">
        <v>246583.51</v>
      </c>
      <c r="D9" s="27">
        <v>218008.34</v>
      </c>
      <c r="E9" s="8"/>
    </row>
    <row r="10" spans="1:17" s="7" customFormat="1" x14ac:dyDescent="0.3">
      <c r="A10" s="7" t="s">
        <v>6</v>
      </c>
      <c r="B10" s="27">
        <v>2378.62</v>
      </c>
      <c r="C10" s="27">
        <v>2378.62</v>
      </c>
      <c r="D10" s="28">
        <v>0</v>
      </c>
      <c r="E10" s="12"/>
    </row>
    <row r="11" spans="1:17" s="7" customFormat="1" x14ac:dyDescent="0.35">
      <c r="A11" s="7" t="s">
        <v>4</v>
      </c>
      <c r="B11" s="27">
        <v>2016.94</v>
      </c>
      <c r="C11" s="27">
        <v>953.59</v>
      </c>
      <c r="D11" s="27">
        <v>1063.3599999999999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7">
        <v>270744.59000000003</v>
      </c>
      <c r="C12" s="27">
        <v>102877.29</v>
      </c>
      <c r="D12" s="27">
        <v>167867.31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7">
        <v>80784.02</v>
      </c>
      <c r="C13" s="27">
        <v>7107.01</v>
      </c>
      <c r="D13" s="27">
        <v>73677.009999999995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7">
        <v>65194.73</v>
      </c>
      <c r="C14" s="27">
        <v>31639.53</v>
      </c>
      <c r="D14" s="27">
        <v>33555.199999999997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7">
        <v>124765.84</v>
      </c>
      <c r="C15" s="27">
        <v>64130.74</v>
      </c>
      <c r="D15" s="27">
        <v>60635.1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3">
        <f>B19+B24</f>
        <v>100</v>
      </c>
      <c r="C18" s="23">
        <f>C19+C24</f>
        <v>99.999999999999986</v>
      </c>
      <c r="D18" s="23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4">
        <f>(B7/$B$6)*100</f>
        <v>63.39963797699707</v>
      </c>
      <c r="C19" s="24">
        <f t="shared" ref="C19:C27" si="0">(C7/$C$6)*100</f>
        <v>70.839191820699384</v>
      </c>
      <c r="D19" s="24">
        <f>(D7/$D$6)*100</f>
        <v>56.616595897544578</v>
      </c>
      <c r="E19" s="13"/>
    </row>
    <row r="20" spans="1:7" s="7" customFormat="1" x14ac:dyDescent="0.35">
      <c r="A20" s="7" t="s">
        <v>9</v>
      </c>
      <c r="B20" s="24">
        <f t="shared" ref="B20:B27" si="1">(B8/$B$6)*100</f>
        <v>63.126978419211291</v>
      </c>
      <c r="C20" s="24">
        <f t="shared" si="0"/>
        <v>70.568897342067444</v>
      </c>
      <c r="D20" s="24">
        <f t="shared" ref="D20:D27" si="2">(D8/$D$6)*100</f>
        <v>56.34178513925967</v>
      </c>
      <c r="E20" s="16"/>
      <c r="F20" s="7" t="s">
        <v>5</v>
      </c>
    </row>
    <row r="21" spans="1:7" s="7" customFormat="1" x14ac:dyDescent="0.35">
      <c r="A21" s="7" t="s">
        <v>8</v>
      </c>
      <c r="B21" s="24">
        <f t="shared" si="1"/>
        <v>62.805428182098375</v>
      </c>
      <c r="C21" s="24">
        <f t="shared" si="0"/>
        <v>69.894671946438848</v>
      </c>
      <c r="D21" s="24">
        <f t="shared" si="2"/>
        <v>56.34178513925967</v>
      </c>
      <c r="E21" s="16"/>
    </row>
    <row r="22" spans="1:7" s="7" customFormat="1" x14ac:dyDescent="0.35">
      <c r="A22" s="7" t="s">
        <v>6</v>
      </c>
      <c r="B22" s="24">
        <f t="shared" si="1"/>
        <v>0.32155158895383729</v>
      </c>
      <c r="C22" s="24">
        <f t="shared" si="0"/>
        <v>0.67422539562859807</v>
      </c>
      <c r="D22" s="24">
        <f t="shared" si="2"/>
        <v>0</v>
      </c>
      <c r="E22" s="16"/>
      <c r="G22" s="7" t="s">
        <v>5</v>
      </c>
    </row>
    <row r="23" spans="1:7" s="7" customFormat="1" x14ac:dyDescent="0.35">
      <c r="A23" s="7" t="s">
        <v>4</v>
      </c>
      <c r="B23" s="24">
        <f t="shared" si="1"/>
        <v>0.27265820594485574</v>
      </c>
      <c r="C23" s="24">
        <f t="shared" si="0"/>
        <v>0.27029731315530636</v>
      </c>
      <c r="D23" s="24">
        <f t="shared" si="2"/>
        <v>0.27481334267158386</v>
      </c>
      <c r="E23" s="16"/>
    </row>
    <row r="24" spans="1:7" s="7" customFormat="1" x14ac:dyDescent="0.35">
      <c r="A24" s="7" t="s">
        <v>3</v>
      </c>
      <c r="B24" s="24">
        <f t="shared" si="1"/>
        <v>36.60036202300293</v>
      </c>
      <c r="C24" s="24">
        <f t="shared" si="0"/>
        <v>29.160808179300606</v>
      </c>
      <c r="D24" s="24">
        <f t="shared" si="2"/>
        <v>43.383404102455422</v>
      </c>
      <c r="E24" s="13"/>
    </row>
    <row r="25" spans="1:7" s="7" customFormat="1" x14ac:dyDescent="0.35">
      <c r="A25" s="7" t="s">
        <v>2</v>
      </c>
      <c r="B25" s="24">
        <f t="shared" si="1"/>
        <v>10.920714529045656</v>
      </c>
      <c r="C25" s="24">
        <f t="shared" si="0"/>
        <v>2.0144985869901046</v>
      </c>
      <c r="D25" s="24">
        <f t="shared" si="2"/>
        <v>19.040988372844296</v>
      </c>
      <c r="E25" s="16"/>
    </row>
    <row r="26" spans="1:7" s="7" customFormat="1" x14ac:dyDescent="0.35">
      <c r="A26" s="7" t="s">
        <v>1</v>
      </c>
      <c r="B26" s="24">
        <f t="shared" si="1"/>
        <v>8.8132904889879047</v>
      </c>
      <c r="C26" s="24">
        <f t="shared" si="0"/>
        <v>8.9682986907336595</v>
      </c>
      <c r="D26" s="24">
        <f t="shared" si="2"/>
        <v>8.6719612135246127</v>
      </c>
      <c r="E26" s="16"/>
    </row>
    <row r="27" spans="1:7" s="7" customFormat="1" x14ac:dyDescent="0.35">
      <c r="A27" s="13" t="s">
        <v>0</v>
      </c>
      <c r="B27" s="24">
        <f t="shared" si="1"/>
        <v>16.866357004969366</v>
      </c>
      <c r="C27" s="24">
        <f t="shared" si="0"/>
        <v>18.178008067053483</v>
      </c>
      <c r="D27" s="24">
        <f t="shared" si="2"/>
        <v>15.670454516086515</v>
      </c>
      <c r="E27" s="16"/>
    </row>
    <row r="28" spans="1:7" s="7" customFormat="1" ht="12" customHeight="1" x14ac:dyDescent="0.35">
      <c r="A28" s="17"/>
      <c r="B28" s="25"/>
      <c r="C28" s="25"/>
      <c r="D28" s="25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2020-04-03T05:48:58Z</dcterms:modified>
</cp:coreProperties>
</file>