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5414050d90de6ae/เดสก์ท็อป/รวม สรง/"/>
    </mc:Choice>
  </mc:AlternateContent>
  <xr:revisionPtr revIDLastSave="11" documentId="8_{3B3A7392-CC43-48A2-8A41-853EAA6BE7D5}" xr6:coauthVersionLast="45" xr6:coauthVersionMax="45" xr10:uidLastSave="{30F25891-AC15-4274-9111-E71D7103B711}"/>
  <bookViews>
    <workbookView xWindow="-110" yWindow="-110" windowWidth="19420" windowHeight="10420" xr2:uid="{E18BB21E-F14D-482E-A689-484D2163D12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E27" i="1" l="1"/>
  <c r="D27" i="1"/>
  <c r="C27" i="1"/>
  <c r="E26" i="1"/>
  <c r="D26" i="1"/>
  <c r="C26" i="1"/>
  <c r="E25" i="1"/>
  <c r="D25" i="1"/>
  <c r="C25" i="1"/>
  <c r="E24" i="1"/>
  <c r="D24" i="1"/>
  <c r="C24" i="1"/>
  <c r="E23" i="1"/>
  <c r="D23" i="1"/>
  <c r="C23" i="1"/>
  <c r="E22" i="1"/>
  <c r="D22" i="1"/>
  <c r="C22" i="1"/>
  <c r="E21" i="1"/>
  <c r="D21" i="1"/>
  <c r="C21" i="1"/>
  <c r="E20" i="1"/>
  <c r="C20" i="1"/>
</calcChain>
</file>

<file path=xl/sharedStrings.xml><?xml version="1.0" encoding="utf-8"?>
<sst xmlns="http://schemas.openxmlformats.org/spreadsheetml/2006/main" count="31" uniqueCount="17">
  <si>
    <t>สถานภาพแรงงาน</t>
  </si>
  <si>
    <t>รวม</t>
  </si>
  <si>
    <t>ชาย</t>
  </si>
  <si>
    <t>หญิง</t>
  </si>
  <si>
    <t>จำนวน</t>
  </si>
  <si>
    <t>ประชากรอายุ 15 ปีขึ้นไป</t>
  </si>
  <si>
    <t xml:space="preserve">     ผู้อยู่ในกำลังแรงงาน</t>
  </si>
  <si>
    <t>ผู้มีงานทำ</t>
  </si>
  <si>
    <t>ผู้ว่างงาน</t>
  </si>
  <si>
    <t>ผู้ที่รอฤดูกาล</t>
  </si>
  <si>
    <t>ผู้ไม่อยู่ในกำลังแรงงาน</t>
  </si>
  <si>
    <t>ทำงานบ้าน</t>
  </si>
  <si>
    <t>เรียนหนังสือ</t>
  </si>
  <si>
    <t>อื่นๆ</t>
  </si>
  <si>
    <t>ตารางที่1 จำนวนและร้อยละของประชากรจำแนกตามสถานภาพแรงงานและเพศ</t>
  </si>
  <si>
    <t>หมายเหตุ (-) คือค่าที่ต่ำกว่า 0.1</t>
  </si>
  <si>
    <t>ที่มา : การสำรวจภาวะการทำงานของประชากร จังหวัดพิษณุโลก ไตรมาสที่ 4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</si>
</sst>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2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187" fontId="0" fillId="2" borderId="0" xfId="1" applyNumberFormat="1" applyFont="1" applyFill="1"/>
    <xf numFmtId="188" fontId="0" fillId="0" borderId="0" xfId="0" applyNumberFormat="1"/>
    <xf numFmtId="0" fontId="0" fillId="2" borderId="0" xfId="0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B8053-9755-45D7-8DBE-33A15DA684F8}">
  <dimension ref="A1:E30"/>
  <sheetViews>
    <sheetView tabSelected="1" topLeftCell="A7" workbookViewId="0">
      <selection activeCell="H17" sqref="H17"/>
    </sheetView>
  </sheetViews>
  <sheetFormatPr defaultRowHeight="14" x14ac:dyDescent="0.3"/>
  <cols>
    <col min="2" max="2" width="24" customWidth="1"/>
    <col min="3" max="3" width="13.83203125" customWidth="1"/>
    <col min="4" max="4" width="12.08203125" customWidth="1"/>
    <col min="5" max="5" width="9.9140625" customWidth="1"/>
  </cols>
  <sheetData>
    <row r="1" spans="1:5" x14ac:dyDescent="0.3">
      <c r="A1" s="5" t="s">
        <v>14</v>
      </c>
      <c r="B1" s="5"/>
      <c r="C1" s="5"/>
      <c r="D1" s="5"/>
      <c r="E1" s="5"/>
    </row>
    <row r="2" spans="1:5" x14ac:dyDescent="0.3">
      <c r="A2" s="5"/>
      <c r="B2" s="5"/>
      <c r="C2" s="5"/>
      <c r="D2" s="5"/>
      <c r="E2" s="5"/>
    </row>
    <row r="3" spans="1:5" ht="14" customHeight="1" x14ac:dyDescent="0.3">
      <c r="A3" s="6" t="s">
        <v>0</v>
      </c>
      <c r="B3" s="6"/>
      <c r="C3" s="5" t="s">
        <v>1</v>
      </c>
      <c r="D3" s="5" t="s">
        <v>2</v>
      </c>
      <c r="E3" s="5" t="s">
        <v>3</v>
      </c>
    </row>
    <row r="4" spans="1:5" ht="14" customHeight="1" x14ac:dyDescent="0.3">
      <c r="A4" s="6"/>
      <c r="B4" s="6"/>
      <c r="C4" s="5"/>
      <c r="D4" s="5"/>
      <c r="E4" s="5"/>
    </row>
    <row r="5" spans="1:5" ht="14" customHeight="1" x14ac:dyDescent="0.3">
      <c r="A5" s="7"/>
      <c r="B5" s="7"/>
      <c r="C5" s="7"/>
      <c r="D5" s="3" t="s">
        <v>4</v>
      </c>
      <c r="E5" s="3"/>
    </row>
    <row r="6" spans="1:5" x14ac:dyDescent="0.3">
      <c r="A6" s="8" t="s">
        <v>5</v>
      </c>
      <c r="B6" s="5"/>
      <c r="C6" s="1">
        <v>739989.5</v>
      </c>
      <c r="D6" s="1">
        <v>353067</v>
      </c>
      <c r="E6" s="1">
        <v>386922.5</v>
      </c>
    </row>
    <row r="7" spans="1:5" x14ac:dyDescent="0.3">
      <c r="A7" s="5" t="s">
        <v>6</v>
      </c>
      <c r="B7" s="5"/>
      <c r="C7" s="1">
        <v>643771.27666666673</v>
      </c>
      <c r="D7" s="1">
        <v>257035.26750000002</v>
      </c>
      <c r="E7" s="1">
        <v>225793.19</v>
      </c>
    </row>
    <row r="8" spans="1:5" x14ac:dyDescent="0.3">
      <c r="A8" s="5" t="s">
        <v>7</v>
      </c>
      <c r="B8" s="5"/>
      <c r="C8" s="1">
        <v>475010.04249999998</v>
      </c>
      <c r="D8" s="1">
        <v>253117.13750000001</v>
      </c>
      <c r="E8" s="1">
        <v>221892.905</v>
      </c>
    </row>
    <row r="9" spans="1:5" x14ac:dyDescent="0.3">
      <c r="A9" s="5" t="s">
        <v>8</v>
      </c>
      <c r="B9" s="5"/>
      <c r="C9" s="1">
        <v>7246.665</v>
      </c>
      <c r="D9" s="1">
        <v>3616.13</v>
      </c>
      <c r="E9" s="1">
        <v>3630.5349999999999</v>
      </c>
    </row>
    <row r="10" spans="1:5" x14ac:dyDescent="0.3">
      <c r="A10" s="9" t="s">
        <v>9</v>
      </c>
      <c r="B10" s="5"/>
      <c r="C10" s="1">
        <v>762</v>
      </c>
      <c r="D10" s="1">
        <v>402.33333333333331</v>
      </c>
      <c r="E10" s="1">
        <v>359.66666666666669</v>
      </c>
    </row>
    <row r="11" spans="1:5" x14ac:dyDescent="0.3">
      <c r="A11" s="8" t="s">
        <v>10</v>
      </c>
      <c r="B11" s="5"/>
      <c r="C11" s="1">
        <v>257161.04249999998</v>
      </c>
      <c r="D11" s="1">
        <v>96031.732499999998</v>
      </c>
      <c r="E11" s="1">
        <v>161129.31</v>
      </c>
    </row>
    <row r="12" spans="1:5" x14ac:dyDescent="0.3">
      <c r="A12" s="5" t="s">
        <v>11</v>
      </c>
      <c r="B12" s="5"/>
      <c r="C12" s="1">
        <v>79222.032500000001</v>
      </c>
      <c r="D12" s="1">
        <v>8335.44</v>
      </c>
      <c r="E12" s="1">
        <v>70886.592499999999</v>
      </c>
    </row>
    <row r="13" spans="1:5" x14ac:dyDescent="0.3">
      <c r="A13" s="5" t="s">
        <v>12</v>
      </c>
      <c r="B13" s="5"/>
      <c r="C13" s="1">
        <v>65971.867499999993</v>
      </c>
      <c r="D13" s="1">
        <v>31695.14</v>
      </c>
      <c r="E13" s="1">
        <v>34276.727500000001</v>
      </c>
    </row>
    <row r="14" spans="1:5" x14ac:dyDescent="0.3">
      <c r="A14" s="5" t="s">
        <v>13</v>
      </c>
      <c r="B14" s="5"/>
      <c r="C14" s="1">
        <v>111966.64</v>
      </c>
      <c r="D14" s="1">
        <v>56001.15</v>
      </c>
      <c r="E14" s="1">
        <v>55965.49</v>
      </c>
    </row>
    <row r="16" spans="1:5" x14ac:dyDescent="0.3">
      <c r="A16" s="10" t="s">
        <v>0</v>
      </c>
      <c r="B16" s="10"/>
      <c r="C16" s="5" t="s">
        <v>1</v>
      </c>
      <c r="D16" s="5" t="s">
        <v>2</v>
      </c>
      <c r="E16" s="5" t="s">
        <v>3</v>
      </c>
    </row>
    <row r="17" spans="1:5" x14ac:dyDescent="0.3">
      <c r="A17" s="10"/>
      <c r="B17" s="10"/>
      <c r="C17" s="5"/>
      <c r="D17" s="5"/>
      <c r="E17" s="5"/>
    </row>
    <row r="18" spans="1:5" x14ac:dyDescent="0.3">
      <c r="A18" s="10"/>
      <c r="B18" s="10"/>
      <c r="C18" s="5" t="s">
        <v>4</v>
      </c>
      <c r="D18" s="5"/>
      <c r="E18" s="5"/>
    </row>
    <row r="19" spans="1:5" x14ac:dyDescent="0.3">
      <c r="A19" s="8" t="s">
        <v>5</v>
      </c>
      <c r="B19" s="5"/>
      <c r="C19" s="2">
        <v>100</v>
      </c>
      <c r="D19" s="2">
        <v>100</v>
      </c>
      <c r="E19" s="2">
        <v>100</v>
      </c>
    </row>
    <row r="20" spans="1:5" x14ac:dyDescent="0.3">
      <c r="A20" s="5" t="s">
        <v>6</v>
      </c>
      <c r="B20" s="5"/>
      <c r="C20" s="2">
        <f>(C7*100)/C6</f>
        <v>86.997352890367594</v>
      </c>
      <c r="D20" s="2">
        <f>(D7*100)/D6</f>
        <v>72.80070567342743</v>
      </c>
      <c r="E20" s="2">
        <f>(E7*100)/E6</f>
        <v>58.356179855138947</v>
      </c>
    </row>
    <row r="21" spans="1:5" x14ac:dyDescent="0.3">
      <c r="A21" s="5" t="s">
        <v>7</v>
      </c>
      <c r="B21" s="5"/>
      <c r="C21" s="2">
        <f>(C8*100)/C6</f>
        <v>64.191457108513021</v>
      </c>
      <c r="D21" s="2">
        <f>(D8*100)/D6</f>
        <v>71.690964462835666</v>
      </c>
      <c r="E21" s="2">
        <f>(E8*100)/E6</f>
        <v>57.348152407781917</v>
      </c>
    </row>
    <row r="22" spans="1:5" x14ac:dyDescent="0.3">
      <c r="A22" s="5" t="s">
        <v>8</v>
      </c>
      <c r="B22" s="5"/>
      <c r="C22" s="2">
        <f>(C9*100)/C6</f>
        <v>0.97929294942698508</v>
      </c>
      <c r="D22" s="2">
        <f>(D9*100)/D6</f>
        <v>1.0242050375707727</v>
      </c>
      <c r="E22" s="2">
        <f>(E9*100)/E6</f>
        <v>0.93831064360433936</v>
      </c>
    </row>
    <row r="23" spans="1:5" x14ac:dyDescent="0.3">
      <c r="A23" s="9" t="s">
        <v>9</v>
      </c>
      <c r="B23" s="5"/>
      <c r="C23" s="2">
        <f>(C10*100)/C6</f>
        <v>0.10297443409670003</v>
      </c>
      <c r="D23" s="2">
        <f>(D10*100)/D6</f>
        <v>0.11395381990764736</v>
      </c>
      <c r="E23" s="2">
        <f>(E10*100)/E6</f>
        <v>9.2955738336919336E-2</v>
      </c>
    </row>
    <row r="24" spans="1:5" x14ac:dyDescent="0.3">
      <c r="A24" s="8" t="s">
        <v>10</v>
      </c>
      <c r="B24" s="5"/>
      <c r="C24" s="2">
        <f>(C11*100)/C6</f>
        <v>34.751985332224308</v>
      </c>
      <c r="D24" s="2">
        <f>(D11*100)/D6</f>
        <v>27.199294326572577</v>
      </c>
      <c r="E24" s="2">
        <f>(E11*100)/E6</f>
        <v>41.643820144861053</v>
      </c>
    </row>
    <row r="25" spans="1:5" x14ac:dyDescent="0.3">
      <c r="A25" s="5" t="s">
        <v>11</v>
      </c>
      <c r="B25" s="5"/>
      <c r="C25" s="2">
        <f t="shared" ref="C25" si="0">(C12*100)/C11</f>
        <v>30.806389540904124</v>
      </c>
      <c r="D25" s="2">
        <f>(D12*100)/D6</f>
        <v>2.3608663511458166</v>
      </c>
      <c r="E25" s="2">
        <f>(E12*100)/E6</f>
        <v>18.32061782398284</v>
      </c>
    </row>
    <row r="26" spans="1:5" x14ac:dyDescent="0.3">
      <c r="A26" s="5" t="s">
        <v>12</v>
      </c>
      <c r="B26" s="5"/>
      <c r="C26" s="2">
        <f>(C13*100)/C6</f>
        <v>8.9152437298096778</v>
      </c>
      <c r="D26" s="2">
        <f>(D13*100)/D6</f>
        <v>8.9770893343189826</v>
      </c>
      <c r="E26" s="2">
        <f>(E13*100)/E6</f>
        <v>8.8588095807299911</v>
      </c>
    </row>
    <row r="27" spans="1:5" x14ac:dyDescent="0.3">
      <c r="A27" s="5" t="s">
        <v>13</v>
      </c>
      <c r="B27" s="5"/>
      <c r="C27" s="2">
        <f>(C14*100)/C6</f>
        <v>15.130841721402804</v>
      </c>
      <c r="D27" s="2">
        <f>(D14*100)/D6</f>
        <v>15.861337933026876</v>
      </c>
      <c r="E27" s="2">
        <f>(E14*100)/E6</f>
        <v>14.464263515303452</v>
      </c>
    </row>
    <row r="29" spans="1:5" x14ac:dyDescent="0.3">
      <c r="A29" s="4" t="s">
        <v>15</v>
      </c>
      <c r="B29" s="4"/>
      <c r="C29" s="4"/>
      <c r="D29" s="4"/>
      <c r="E29" s="4"/>
    </row>
    <row r="30" spans="1:5" x14ac:dyDescent="0.3">
      <c r="A30" s="4" t="s">
        <v>16</v>
      </c>
      <c r="B30" s="4"/>
      <c r="C30" s="4"/>
      <c r="D30" s="4"/>
      <c r="E30" s="4"/>
    </row>
  </sheetData>
  <mergeCells count="31">
    <mergeCell ref="D3:D4"/>
    <mergeCell ref="E3:E4"/>
    <mergeCell ref="A6:B6"/>
    <mergeCell ref="A21:B21"/>
    <mergeCell ref="A22:B22"/>
    <mergeCell ref="A23:B23"/>
    <mergeCell ref="A24:B24"/>
    <mergeCell ref="A13:B13"/>
    <mergeCell ref="A14:B14"/>
    <mergeCell ref="A16:B18"/>
    <mergeCell ref="A1:E2"/>
    <mergeCell ref="A3:B4"/>
    <mergeCell ref="A5:C5"/>
    <mergeCell ref="A19:B19"/>
    <mergeCell ref="A20:B20"/>
    <mergeCell ref="C16:C17"/>
    <mergeCell ref="D16:D17"/>
    <mergeCell ref="E16:E17"/>
    <mergeCell ref="C18:E18"/>
    <mergeCell ref="A7:B7"/>
    <mergeCell ref="A8:B8"/>
    <mergeCell ref="A9:B9"/>
    <mergeCell ref="A10:B10"/>
    <mergeCell ref="A11:B11"/>
    <mergeCell ref="A12:B12"/>
    <mergeCell ref="C3:C4"/>
    <mergeCell ref="A29:E29"/>
    <mergeCell ref="A30:E30"/>
    <mergeCell ref="A25:B25"/>
    <mergeCell ref="A26:B26"/>
    <mergeCell ref="A27:B2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Ronin</dc:creator>
  <cp:lastModifiedBy>ณัฐธีย์ วงษ์ทองดี</cp:lastModifiedBy>
  <dcterms:created xsi:type="dcterms:W3CDTF">2021-03-01T06:38:41Z</dcterms:created>
  <dcterms:modified xsi:type="dcterms:W3CDTF">2021-03-01T07:58:08Z</dcterms:modified>
</cp:coreProperties>
</file>