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9195" windowHeight="4290" tabRatio="601"/>
  </bookViews>
  <sheets>
    <sheet name="C" sheetId="5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8" i="5"/>
  <c r="K8"/>
  <c r="J8"/>
  <c r="I8"/>
  <c r="G8"/>
  <c r="F8"/>
  <c r="E8"/>
  <c r="D8"/>
  <c r="C8"/>
  <c r="B8"/>
  <c r="L7"/>
  <c r="K7"/>
  <c r="J7"/>
  <c r="I7"/>
  <c r="G7"/>
  <c r="F7"/>
  <c r="E7"/>
  <c r="D7"/>
  <c r="C7"/>
  <c r="B7"/>
  <c r="L6"/>
  <c r="K6"/>
  <c r="J6"/>
  <c r="I6"/>
  <c r="G6"/>
  <c r="F6"/>
  <c r="E6"/>
  <c r="D6"/>
  <c r="C6"/>
  <c r="B6"/>
</calcChain>
</file>

<file path=xl/sharedStrings.xml><?xml version="1.0" encoding="utf-8"?>
<sst xmlns="http://schemas.openxmlformats.org/spreadsheetml/2006/main" count="21" uniqueCount="19">
  <si>
    <t>ประชากร</t>
  </si>
  <si>
    <t>กำลังแรงงานรวม</t>
  </si>
  <si>
    <t>ผู้ไม่อยู่ในกำลังแรงงาน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</si>
  <si>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</si>
  <si>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</si>
  <si>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</si>
  <si>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</si>
  <si>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</si>
  <si>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</si>
  <si>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ที่รอฤดูกาล</t>
  </si>
  <si>
    <t>ทำงานบ้าน</t>
  </si>
  <si>
    <t>เรียนหนังสือ</t>
  </si>
  <si>
    <t>อื่น ๆ</t>
  </si>
  <si>
    <t xml:space="preserve">       ชาย                         </t>
  </si>
  <si>
    <t xml:space="preserve">       หญิง                        </t>
  </si>
  <si>
    <t>จังหวัดและเพศ</t>
  </si>
  <si>
    <t xml:space="preserve">  ปราจีนบุรี                       </t>
  </si>
  <si>
    <t>ผู้ว่างงาน</t>
  </si>
  <si>
    <t>ตารางที่ 1 ประชากรอายุ 15 ปีขึ้นไป จำแนกตามสถานภาพแรงงานและเพศ ภาคกลาง เป็นรายจังหวัด ไตรมาสที่ 2 (เมษายน - มิถุนายน)  2563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</si>
</sst>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3" xfId="0" applyFont="1" applyBorder="1" applyAlignment="1"/>
    <xf numFmtId="0" fontId="5" fillId="0" borderId="0" xfId="0" applyFont="1"/>
    <xf numFmtId="0" fontId="4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563/MA0563(&#3648;&#3617;.&#3618;.-&#3617;&#3636;.&#3618;.63)/&#3616;&#3634;&#3588;&#3585;&#3621;&#3634;&#3591;%2056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17199085.989999998</v>
          </cell>
        </row>
        <row r="58">
          <cell r="B58">
            <v>526394</v>
          </cell>
          <cell r="C58">
            <v>359974.66</v>
          </cell>
          <cell r="D58">
            <v>359555.86</v>
          </cell>
          <cell r="E58">
            <v>352592.26</v>
          </cell>
          <cell r="F58">
            <v>6963.59</v>
          </cell>
          <cell r="G58">
            <v>418.8</v>
          </cell>
          <cell r="H58">
            <v>166419.34</v>
          </cell>
          <cell r="I58">
            <v>61287.66</v>
          </cell>
          <cell r="J58">
            <v>31833.64</v>
          </cell>
          <cell r="K58">
            <v>73298.039999999994</v>
          </cell>
        </row>
        <row r="59">
          <cell r="B59">
            <v>253410</v>
          </cell>
          <cell r="C59">
            <v>198361.8</v>
          </cell>
          <cell r="D59">
            <v>198361.8</v>
          </cell>
          <cell r="E59">
            <v>193599.87</v>
          </cell>
          <cell r="F59">
            <v>4761.9399999999996</v>
          </cell>
          <cell r="G59" t="str">
            <v>-</v>
          </cell>
          <cell r="H59">
            <v>55048.2</v>
          </cell>
          <cell r="I59">
            <v>4047.61</v>
          </cell>
          <cell r="J59">
            <v>17020.330000000002</v>
          </cell>
          <cell r="K59">
            <v>33980.25</v>
          </cell>
        </row>
        <row r="60">
          <cell r="B60">
            <v>272984</v>
          </cell>
          <cell r="C60">
            <v>161612.85999999999</v>
          </cell>
          <cell r="D60">
            <v>161194.04999999999</v>
          </cell>
          <cell r="E60">
            <v>158992.4</v>
          </cell>
          <cell r="F60">
            <v>2201.66</v>
          </cell>
          <cell r="G60">
            <v>418.8</v>
          </cell>
          <cell r="H60">
            <v>111371.14</v>
          </cell>
          <cell r="I60">
            <v>57240.05</v>
          </cell>
          <cell r="J60">
            <v>14813.31</v>
          </cell>
          <cell r="K60">
            <v>39317.79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zoomScaleNormal="120" workbookViewId="0">
      <selection activeCell="J14" sqref="J14"/>
    </sheetView>
  </sheetViews>
  <sheetFormatPr defaultRowHeight="18.75"/>
  <cols>
    <col min="1" max="1" width="17.28515625" style="13" customWidth="1"/>
    <col min="2" max="2" width="12.42578125" style="10" customWidth="1"/>
    <col min="3" max="7" width="12" style="10" customWidth="1"/>
    <col min="8" max="8" width="1.42578125" style="10" customWidth="1"/>
    <col min="9" max="12" width="12" style="10" customWidth="1"/>
    <col min="13" max="16384" width="9.140625" style="10"/>
  </cols>
  <sheetData>
    <row r="1" spans="1:12" ht="26.25" customHeight="1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2" customFormat="1" ht="13.5" customHeight="1">
      <c r="A2" s="1"/>
      <c r="D2" s="3"/>
      <c r="E2" s="3"/>
      <c r="F2" s="3"/>
      <c r="G2" s="3"/>
      <c r="H2" s="3"/>
      <c r="I2" s="3"/>
      <c r="J2" s="3"/>
      <c r="K2" s="3"/>
      <c r="L2" s="3"/>
    </row>
    <row r="3" spans="1:12" s="6" customFormat="1" ht="20.25" customHeight="1">
      <c r="A3" s="4"/>
      <c r="B3" s="4" t="s">
        <v>0</v>
      </c>
      <c r="C3" s="12"/>
      <c r="D3" s="14" t="s">
        <v>1</v>
      </c>
      <c r="E3" s="14"/>
      <c r="F3" s="14"/>
      <c r="G3" s="14"/>
      <c r="H3" s="4"/>
      <c r="I3" s="12"/>
      <c r="J3" s="14" t="s">
        <v>2</v>
      </c>
      <c r="K3" s="14"/>
      <c r="L3" s="14"/>
    </row>
    <row r="4" spans="1:12" s="6" customFormat="1" ht="20.25" customHeight="1">
      <c r="A4" s="6" t="s">
        <v>15</v>
      </c>
      <c r="B4" s="6" t="s">
        <v>3</v>
      </c>
      <c r="D4" s="14" t="s">
        <v>4</v>
      </c>
      <c r="E4" s="14"/>
      <c r="F4" s="14"/>
      <c r="G4" s="6" t="s">
        <v>5</v>
      </c>
      <c r="H4" s="5"/>
    </row>
    <row r="5" spans="1:12" s="6" customFormat="1" ht="20.25" customHeight="1">
      <c r="A5" s="7"/>
      <c r="B5" s="7" t="s">
        <v>6</v>
      </c>
      <c r="C5" s="7" t="s">
        <v>7</v>
      </c>
      <c r="D5" s="7" t="s">
        <v>7</v>
      </c>
      <c r="E5" s="7" t="s">
        <v>8</v>
      </c>
      <c r="F5" s="7" t="s">
        <v>17</v>
      </c>
      <c r="G5" s="7" t="s">
        <v>9</v>
      </c>
      <c r="H5" s="7"/>
      <c r="I5" s="7" t="s">
        <v>7</v>
      </c>
      <c r="J5" s="7" t="s">
        <v>10</v>
      </c>
      <c r="K5" s="7" t="s">
        <v>11</v>
      </c>
      <c r="L5" s="7" t="s">
        <v>12</v>
      </c>
    </row>
    <row r="6" spans="1:12" s="8" customFormat="1" ht="25.5" customHeight="1">
      <c r="A6" s="8" t="s">
        <v>16</v>
      </c>
      <c r="B6" s="9">
        <f>[1]t1!B58</f>
        <v>526394</v>
      </c>
      <c r="C6" s="9">
        <f>[1]t1!C58</f>
        <v>359974.66</v>
      </c>
      <c r="D6" s="9">
        <f>[1]t1!D58</f>
        <v>359555.86</v>
      </c>
      <c r="E6" s="9">
        <f>[1]t1!E58</f>
        <v>352592.26</v>
      </c>
      <c r="F6" s="9">
        <f>[1]t1!F58</f>
        <v>6963.59</v>
      </c>
      <c r="G6" s="9">
        <f>[1]t1!G58</f>
        <v>418.8</v>
      </c>
      <c r="H6" s="9"/>
      <c r="I6" s="9">
        <f>[1]t1!H58</f>
        <v>166419.34</v>
      </c>
      <c r="J6" s="9">
        <f>[1]t1!I58</f>
        <v>61287.66</v>
      </c>
      <c r="K6" s="9">
        <f>[1]t1!J58</f>
        <v>31833.64</v>
      </c>
      <c r="L6" s="9">
        <f>[1]t1!K58</f>
        <v>73298.039999999994</v>
      </c>
    </row>
    <row r="7" spans="1:12" ht="20.25" customHeight="1">
      <c r="A7" s="10" t="s">
        <v>13</v>
      </c>
      <c r="B7" s="11">
        <f>[1]t1!B59</f>
        <v>253410</v>
      </c>
      <c r="C7" s="11">
        <f>[1]t1!C59</f>
        <v>198361.8</v>
      </c>
      <c r="D7" s="11">
        <f>[1]t1!D59</f>
        <v>198361.8</v>
      </c>
      <c r="E7" s="11">
        <f>[1]t1!E59</f>
        <v>193599.87</v>
      </c>
      <c r="F7" s="11">
        <f>[1]t1!F59</f>
        <v>4761.9399999999996</v>
      </c>
      <c r="G7" s="11" t="str">
        <f>[1]t1!G59</f>
        <v>-</v>
      </c>
      <c r="H7" s="11"/>
      <c r="I7" s="11">
        <f>[1]t1!H59</f>
        <v>55048.2</v>
      </c>
      <c r="J7" s="11">
        <f>[1]t1!I59</f>
        <v>4047.61</v>
      </c>
      <c r="K7" s="11">
        <f>[1]t1!J59</f>
        <v>17020.330000000002</v>
      </c>
      <c r="L7" s="11">
        <f>[1]t1!K59</f>
        <v>33980.25</v>
      </c>
    </row>
    <row r="8" spans="1:12" ht="20.25" customHeight="1">
      <c r="A8" s="10" t="s">
        <v>14</v>
      </c>
      <c r="B8" s="11">
        <f>[1]t1!B60</f>
        <v>272984</v>
      </c>
      <c r="C8" s="11">
        <f>[1]t1!C60</f>
        <v>161612.85999999999</v>
      </c>
      <c r="D8" s="11">
        <f>[1]t1!D60</f>
        <v>161194.04999999999</v>
      </c>
      <c r="E8" s="11">
        <f>[1]t1!E60</f>
        <v>158992.4</v>
      </c>
      <c r="F8" s="11">
        <f>[1]t1!F60</f>
        <v>2201.66</v>
      </c>
      <c r="G8" s="11">
        <f>[1]t1!G60</f>
        <v>418.8</v>
      </c>
      <c r="H8" s="11"/>
      <c r="I8" s="11">
        <f>[1]t1!H60</f>
        <v>111371.14</v>
      </c>
      <c r="J8" s="11">
        <f>[1]t1!I60</f>
        <v>57240.05</v>
      </c>
      <c r="K8" s="11">
        <f>[1]t1!J60</f>
        <v>14813.31</v>
      </c>
      <c r="L8" s="11">
        <f>[1]t1!K60</f>
        <v>39317.79</v>
      </c>
    </row>
  </sheetData>
  <mergeCells count="3">
    <mergeCell ref="J3:L3"/>
    <mergeCell ref="D3:G3"/>
    <mergeCell ref="D4:F4"/>
  </mergeCells>
  <phoneticPr fontId="1" type="noConversion"/>
  <printOptions horizontalCentered="1"/>
  <pageMargins left="0.35433070866141736" right="0.35433070866141736" top="0.98425196850393704" bottom="0.59055118110236227" header="0.51181102362204722" footer="0.51181102362204722"/>
  <pageSetup paperSize="9" firstPageNumber="13" fitToHeight="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C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Admin</cp:lastModifiedBy>
  <cp:lastPrinted>2020-07-13T02:28:13Z</cp:lastPrinted>
  <dcterms:created xsi:type="dcterms:W3CDTF">2001-06-27T09:38:18Z</dcterms:created>
  <dcterms:modified xsi:type="dcterms:W3CDTF">2020-07-13T04:21:19Z</dcterms:modified>
</cp:coreProperties>
</file>