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2 พ.ศ. 2563 MA.5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K8" i="1"/>
  <c r="J8" i="1"/>
  <c r="I8" i="1"/>
  <c r="G8" i="1"/>
  <c r="F8" i="1"/>
  <c r="E8" i="1"/>
  <c r="D8" i="1"/>
  <c r="C8" i="1"/>
  <c r="B8" i="1"/>
  <c r="L7" i="1"/>
  <c r="K7" i="1"/>
  <c r="J7" i="1"/>
  <c r="I7" i="1"/>
  <c r="G7" i="1"/>
  <c r="F7" i="1"/>
  <c r="E7" i="1"/>
  <c r="D7" i="1"/>
  <c r="C7" i="1"/>
  <c r="B7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<sst xmlns="http://schemas.openxmlformats.org/spreadsheetml/2006/main" count="21" uniqueCount="19">
  <si>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2 (เมษายน - มิถุนายน)  2563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</si>
  <si>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</si>
  <si>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</si>
  <si>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</si>
  <si>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</si>
  <si>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</si>
  <si>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</si>
  <si>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</si>
  <si>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</si>
  <si>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</si>
  <si>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</si>
  <si>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</si>
  <si>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</si>
  <si>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</si>
  <si>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</si>
  <si>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</si>
  <si>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</si>
  <si>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</si>
  <si>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พะเยา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</si>
</sst>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648;&#3627;&#3609;&#3639;&#3629;%205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9485701</v>
          </cell>
        </row>
        <row r="30">
          <cell r="B30">
            <v>346447</v>
          </cell>
          <cell r="C30">
            <v>215037.54</v>
          </cell>
          <cell r="D30">
            <v>204110</v>
          </cell>
          <cell r="E30">
            <v>201663.08</v>
          </cell>
          <cell r="F30">
            <v>2446.91</v>
          </cell>
          <cell r="G30">
            <v>10927.55</v>
          </cell>
          <cell r="H30">
            <v>131409.46</v>
          </cell>
          <cell r="I30">
            <v>38928.589999999997</v>
          </cell>
          <cell r="J30">
            <v>26294.02</v>
          </cell>
          <cell r="K30">
            <v>66186.86</v>
          </cell>
        </row>
        <row r="31">
          <cell r="B31">
            <v>167733</v>
          </cell>
          <cell r="C31">
            <v>122977.77</v>
          </cell>
          <cell r="D31">
            <v>118008.79</v>
          </cell>
          <cell r="E31">
            <v>116856.77</v>
          </cell>
          <cell r="F31">
            <v>1152.02</v>
          </cell>
          <cell r="G31">
            <v>4968.9799999999996</v>
          </cell>
          <cell r="H31">
            <v>44755.23</v>
          </cell>
          <cell r="I31">
            <v>2309.25</v>
          </cell>
          <cell r="J31">
            <v>12528.85</v>
          </cell>
          <cell r="K31">
            <v>29917.13</v>
          </cell>
        </row>
        <row r="32">
          <cell r="B32">
            <v>178714</v>
          </cell>
          <cell r="C32">
            <v>92059.77</v>
          </cell>
          <cell r="D32">
            <v>86101.21</v>
          </cell>
          <cell r="E32">
            <v>84806.31</v>
          </cell>
          <cell r="F32">
            <v>1294.9000000000001</v>
          </cell>
          <cell r="G32">
            <v>5958.56</v>
          </cell>
          <cell r="H32">
            <v>86654.23</v>
          </cell>
          <cell r="I32">
            <v>36619.339999999997</v>
          </cell>
          <cell r="J32">
            <v>13765.17</v>
          </cell>
          <cell r="K32">
            <v>36269.730000000003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E15" sqref="E15"/>
    </sheetView>
  </sheetViews>
  <sheetFormatPr defaultRowHeight="18.75" x14ac:dyDescent="0.3"/>
  <cols>
    <col min="1" max="1" width="15.7109375" style="2" customWidth="1"/>
    <col min="2" max="2" width="12.42578125" style="2" customWidth="1"/>
    <col min="3" max="7" width="11.7109375" style="2" customWidth="1"/>
    <col min="8" max="8" width="1.42578125" style="2" customWidth="1"/>
    <col min="9" max="9" width="12" style="2" customWidth="1"/>
    <col min="10" max="12" width="11.85546875" style="2" customWidth="1"/>
    <col min="13" max="16384" width="9.140625" style="2"/>
  </cols>
  <sheetData>
    <row r="1" spans="1:12" ht="27" customHeight="1" x14ac:dyDescent="0.35">
      <c r="A1" s="1" t="s">
        <v>0</v>
      </c>
    </row>
    <row r="2" spans="1:12" s="4" customFormat="1" ht="13.5" customHeight="1" x14ac:dyDescent="0.35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0.25" customHeight="1" x14ac:dyDescent="0.3">
      <c r="A3" s="6"/>
      <c r="B3" s="6" t="s">
        <v>1</v>
      </c>
      <c r="C3" s="7"/>
      <c r="D3" s="8" t="s">
        <v>2</v>
      </c>
      <c r="E3" s="8"/>
      <c r="F3" s="8"/>
      <c r="G3" s="8"/>
      <c r="H3" s="6"/>
      <c r="I3" s="8" t="s">
        <v>3</v>
      </c>
      <c r="J3" s="8"/>
      <c r="K3" s="8"/>
      <c r="L3" s="8"/>
    </row>
    <row r="4" spans="1:12" s="9" customFormat="1" x14ac:dyDescent="0.3">
      <c r="A4" s="9" t="s">
        <v>4</v>
      </c>
      <c r="B4" s="9" t="s">
        <v>5</v>
      </c>
      <c r="D4" s="8" t="s">
        <v>6</v>
      </c>
      <c r="E4" s="8"/>
      <c r="F4" s="8"/>
      <c r="G4" s="9" t="s">
        <v>7</v>
      </c>
      <c r="I4" s="10"/>
    </row>
    <row r="5" spans="1:12" s="9" customFormat="1" x14ac:dyDescent="0.3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4.75" customHeight="1" x14ac:dyDescent="0.3">
      <c r="A6" s="12" t="s">
        <v>18</v>
      </c>
      <c r="B6" s="13">
        <f>[1]t1!B30</f>
        <v>346447</v>
      </c>
      <c r="C6" s="13">
        <f>[1]t1!C30</f>
        <v>215037.54</v>
      </c>
      <c r="D6" s="13">
        <f>[1]t1!D30</f>
        <v>204110</v>
      </c>
      <c r="E6" s="13">
        <f>[1]t1!E30</f>
        <v>201663.08</v>
      </c>
      <c r="F6" s="13">
        <f>[1]t1!F30</f>
        <v>2446.91</v>
      </c>
      <c r="G6" s="13">
        <f>[1]t1!G30</f>
        <v>10927.55</v>
      </c>
      <c r="H6" s="13"/>
      <c r="I6" s="13">
        <f>[1]t1!H30</f>
        <v>131409.46</v>
      </c>
      <c r="J6" s="13">
        <f>[1]t1!I30</f>
        <v>38928.589999999997</v>
      </c>
      <c r="K6" s="13">
        <f>[1]t1!J30</f>
        <v>26294.02</v>
      </c>
      <c r="L6" s="13">
        <f>[1]t1!K30</f>
        <v>66186.86</v>
      </c>
    </row>
    <row r="7" spans="1:12" ht="19.5" customHeight="1" x14ac:dyDescent="0.3">
      <c r="A7" s="2" t="s">
        <v>16</v>
      </c>
      <c r="B7" s="14">
        <f>[1]t1!B31</f>
        <v>167733</v>
      </c>
      <c r="C7" s="14">
        <f>[1]t1!C31</f>
        <v>122977.77</v>
      </c>
      <c r="D7" s="14">
        <f>[1]t1!D31</f>
        <v>118008.79</v>
      </c>
      <c r="E7" s="14">
        <f>[1]t1!E31</f>
        <v>116856.77</v>
      </c>
      <c r="F7" s="14">
        <f>[1]t1!F31</f>
        <v>1152.02</v>
      </c>
      <c r="G7" s="14">
        <f>[1]t1!G31</f>
        <v>4968.9799999999996</v>
      </c>
      <c r="H7" s="14"/>
      <c r="I7" s="14">
        <f>[1]t1!H31</f>
        <v>44755.23</v>
      </c>
      <c r="J7" s="14">
        <f>[1]t1!I31</f>
        <v>2309.25</v>
      </c>
      <c r="K7" s="14">
        <f>[1]t1!J31</f>
        <v>12528.85</v>
      </c>
      <c r="L7" s="14">
        <f>[1]t1!K31</f>
        <v>29917.13</v>
      </c>
    </row>
    <row r="8" spans="1:12" ht="19.5" customHeight="1" x14ac:dyDescent="0.3">
      <c r="A8" s="2" t="s">
        <v>17</v>
      </c>
      <c r="B8" s="14">
        <f>[1]t1!B32</f>
        <v>178714</v>
      </c>
      <c r="C8" s="14">
        <f>[1]t1!C32</f>
        <v>92059.77</v>
      </c>
      <c r="D8" s="14">
        <f>[1]t1!D32</f>
        <v>86101.21</v>
      </c>
      <c r="E8" s="14">
        <f>[1]t1!E32</f>
        <v>84806.31</v>
      </c>
      <c r="F8" s="14">
        <f>[1]t1!F32</f>
        <v>1294.9000000000001</v>
      </c>
      <c r="G8" s="14">
        <f>[1]t1!G32</f>
        <v>5958.56</v>
      </c>
      <c r="H8" s="14"/>
      <c r="I8" s="14">
        <f>[1]t1!H32</f>
        <v>86654.23</v>
      </c>
      <c r="J8" s="14">
        <f>[1]t1!I32</f>
        <v>36619.339999999997</v>
      </c>
      <c r="K8" s="14">
        <f>[1]t1!J32</f>
        <v>13765.17</v>
      </c>
      <c r="L8" s="14">
        <f>[1]t1!K32</f>
        <v>36269.730000000003</v>
      </c>
    </row>
    <row r="9" spans="1:12" s="4" customFormat="1" ht="10.5" customHeight="1" x14ac:dyDescent="0.3">
      <c r="A9" s="5"/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5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2020-09-07T12:59:06Z</dcterms:created>
  <dcterms:modified xsi:type="dcterms:W3CDTF">2020-09-07T13:00:02Z</dcterms:modified>
</cp:coreProperties>
</file>