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งานสถิติจังหวัดนราธิวาส\รายงานสถิติจังหวัด\รายงานสถิติจังหวัด 63\Template\ส่วนเนื้อหา\ตารางสถิติ -21 สาขา webhost\14.สถิติการค้าและราคา\"/>
    </mc:Choice>
  </mc:AlternateContent>
  <bookViews>
    <workbookView xWindow="120" yWindow="30" windowWidth="11715" windowHeight="6045"/>
  </bookViews>
  <sheets>
    <sheet name="T-14.1" sheetId="10" r:id="rId1"/>
  </sheets>
  <definedNames>
    <definedName name="_xlnm.Print_Area" localSheetId="0">'T-14.1'!$A$1:$AA$36</definedName>
  </definedNames>
  <calcPr calcId="152511"/>
</workbook>
</file>

<file path=xl/calcChain.xml><?xml version="1.0" encoding="utf-8"?>
<calcChain xmlns="http://schemas.openxmlformats.org/spreadsheetml/2006/main">
  <c r="E11" i="10" l="1"/>
  <c r="E12" i="10"/>
  <c r="E13" i="10"/>
  <c r="E14" i="10"/>
  <c r="E15" i="10"/>
  <c r="E16" i="10"/>
  <c r="E17" i="10"/>
  <c r="E18" i="10"/>
  <c r="E19" i="10"/>
  <c r="E10" i="10"/>
  <c r="F11" i="10"/>
  <c r="F12" i="10"/>
  <c r="F13" i="10"/>
  <c r="F14" i="10"/>
  <c r="F15" i="10"/>
  <c r="F16" i="10"/>
  <c r="F17" i="10"/>
  <c r="F18" i="10"/>
  <c r="F19" i="10"/>
  <c r="F10" i="10"/>
</calcChain>
</file>

<file path=xl/sharedStrings.xml><?xml version="1.0" encoding="utf-8"?>
<sst xmlns="http://schemas.openxmlformats.org/spreadsheetml/2006/main" count="73" uniqueCount="38">
  <si>
    <t>ตาราง</t>
  </si>
  <si>
    <t>ปี</t>
  </si>
  <si>
    <t>Total</t>
  </si>
  <si>
    <t>Year</t>
  </si>
  <si>
    <t>รวมยอด</t>
  </si>
  <si>
    <t>Table</t>
  </si>
  <si>
    <t>ราย</t>
  </si>
  <si>
    <t>Authorized Capital</t>
  </si>
  <si>
    <t>บริษัทจำกัด</t>
  </si>
  <si>
    <t>ห้างหุ้นส่วนจำกัด</t>
  </si>
  <si>
    <t>Company limited</t>
  </si>
  <si>
    <t>Limited partnership</t>
  </si>
  <si>
    <t>ห้างหุ้นส่วนสามัญนิติบุคคล</t>
  </si>
  <si>
    <t>Ordinary partnership</t>
  </si>
  <si>
    <t>บริษัทมหาชนจำกัด</t>
  </si>
  <si>
    <t>Public company limited</t>
  </si>
  <si>
    <t>Case</t>
  </si>
  <si>
    <r>
      <t>ทุนจดทะเบียน</t>
    </r>
    <r>
      <rPr>
        <vertAlign val="superscript"/>
        <sz val="13"/>
        <rFont val="TH SarabunPSK"/>
        <family val="2"/>
      </rPr>
      <t>1/</t>
    </r>
  </si>
  <si>
    <t>ประเภทการจดทะเบียน Type of Registration</t>
  </si>
  <si>
    <t xml:space="preserve">หน่วยเป็นพันบาท   </t>
  </si>
  <si>
    <t xml:space="preserve">      ที่มา:  </t>
  </si>
  <si>
    <t xml:space="preserve">        1/    </t>
  </si>
  <si>
    <t xml:space="preserve">       1/  Unit of Thousand baht</t>
  </si>
  <si>
    <t>ทะเบียนนิติบุคคลที่คงอยู่ และทุนจดทะเบียน จำแนกตามประเภทการจดทะเบียน พ.ศ. 2553 - 2562</t>
  </si>
  <si>
    <t>2562 (2019)</t>
  </si>
  <si>
    <t>2561 (2018)</t>
  </si>
  <si>
    <t>2560 (2017)</t>
  </si>
  <si>
    <t>2559 (2016)</t>
  </si>
  <si>
    <t>2558 (2015)</t>
  </si>
  <si>
    <t>2557 (2014)</t>
  </si>
  <si>
    <t>2556 (2013)</t>
  </si>
  <si>
    <t>2555 (2012)</t>
  </si>
  <si>
    <t>2554 (2011)</t>
  </si>
  <si>
    <t>2553 (2010)</t>
  </si>
  <si>
    <t>Registered of Juristic Person and Authorized Capital by Type of Registration: 2010 - 2019</t>
  </si>
  <si>
    <t>สำนักงานพัฒนาธุรกิจการค้าจังหวัดนราธิวาส</t>
  </si>
  <si>
    <t>Source:  Narathiwat Provincial  Business Development Office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</si>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</sst>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7" x14ac:knownFonts="1">
    <font>
      <sz val="14"/>
      <name val="Cordia New"/>
      <charset val="222"/>
    </font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vertAlign val="superscript"/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Border="1"/>
    <xf numFmtId="0" fontId="2" fillId="0" borderId="0" xfId="0" applyFont="1" applyBorder="1"/>
    <xf numFmtId="0" fontId="4" fillId="0" borderId="0" xfId="0" applyFont="1"/>
    <xf numFmtId="0" fontId="5" fillId="0" borderId="0" xfId="0" applyFont="1" applyBorder="1"/>
    <xf numFmtId="0" fontId="4" fillId="0" borderId="0" xfId="0" applyFont="1" applyBorder="1"/>
    <xf numFmtId="0" fontId="3" fillId="0" borderId="1" xfId="0" applyFont="1" applyBorder="1"/>
    <xf numFmtId="0" fontId="3" fillId="0" borderId="0" xfId="0" applyFont="1"/>
    <xf numFmtId="0" fontId="5" fillId="0" borderId="2" xfId="0" applyFont="1" applyBorder="1"/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5" xfId="0" applyFont="1" applyBorder="1"/>
    <xf numFmtId="0" fontId="3" fillId="0" borderId="10" xfId="0" applyFont="1" applyBorder="1"/>
    <xf numFmtId="0" fontId="3" fillId="0" borderId="7" xfId="0" applyFont="1" applyBorder="1"/>
    <xf numFmtId="0" fontId="3" fillId="0" borderId="6" xfId="0" applyFont="1" applyBorder="1"/>
    <xf numFmtId="0" fontId="5" fillId="0" borderId="0" xfId="0" applyFont="1"/>
    <xf numFmtId="0" fontId="5" fillId="0" borderId="0" xfId="0" applyFont="1" applyAlignment="1">
      <alignment vertical="center"/>
    </xf>
    <xf numFmtId="164" fontId="3" fillId="0" borderId="8" xfId="1" applyNumberFormat="1" applyFont="1" applyBorder="1"/>
    <xf numFmtId="164" fontId="3" fillId="0" borderId="4" xfId="1" applyNumberFormat="1" applyFont="1" applyBorder="1"/>
    <xf numFmtId="43" fontId="5" fillId="0" borderId="4" xfId="1" applyFont="1" applyBorder="1" applyAlignment="1">
      <alignment horizontal="right"/>
    </xf>
    <xf numFmtId="164" fontId="3" fillId="0" borderId="9" xfId="1" applyNumberFormat="1" applyFont="1" applyBorder="1"/>
    <xf numFmtId="164" fontId="3" fillId="0" borderId="0" xfId="1" applyNumberFormat="1" applyFont="1" applyBorder="1"/>
    <xf numFmtId="0" fontId="3" fillId="0" borderId="0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9" xfId="0" applyFont="1" applyBorder="1" applyAlignment="1">
      <alignment vertical="center"/>
    </xf>
    <xf numFmtId="0" fontId="5" fillId="0" borderId="0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3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7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22225</xdr:colOff>
      <xdr:row>25</xdr:row>
      <xdr:rowOff>180975</xdr:rowOff>
    </xdr:from>
    <xdr:to>
      <xdr:col>15</xdr:col>
      <xdr:colOff>314326</xdr:colOff>
      <xdr:row>28</xdr:row>
      <xdr:rowOff>76201</xdr:rowOff>
    </xdr:to>
    <xdr:grpSp>
      <xdr:nvGrpSpPr>
        <xdr:cNvPr id="3" name="Group 2"/>
        <xdr:cNvGrpSpPr/>
      </xdr:nvGrpSpPr>
      <xdr:grpSpPr>
        <a:xfrm>
          <a:off x="9509125" y="5810250"/>
          <a:ext cx="444501" cy="609601"/>
          <a:chOff x="10229850" y="5772151"/>
          <a:chExt cx="457201" cy="600076"/>
        </a:xfrm>
      </xdr:grpSpPr>
      <xdr:sp macro="" textlink="">
        <xdr:nvSpPr>
          <xdr:cNvPr id="4" name="Chevron 3"/>
          <xdr:cNvSpPr/>
        </xdr:nvSpPr>
        <xdr:spPr bwMode="auto">
          <a:xfrm rot="16200000">
            <a:off x="10215563" y="59007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5" name="TextBox 4"/>
          <xdr:cNvSpPr txBox="1"/>
        </xdr:nvSpPr>
        <xdr:spPr>
          <a:xfrm rot="5400000">
            <a:off x="10226942" y="5840691"/>
            <a:ext cx="439204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127</a:t>
            </a:r>
            <a:endParaRPr lang="th-TH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O26"/>
  <sheetViews>
    <sheetView showGridLines="0" tabSelected="1" zoomScaleNormal="100" workbookViewId="0"/>
  </sheetViews>
  <sheetFormatPr defaultRowHeight="18.75" x14ac:dyDescent="0.3"/>
  <cols>
    <col min="1" max="1" width="1.7109375" style="9" customWidth="1"/>
    <col min="2" max="2" width="5.7109375" style="9" customWidth="1"/>
    <col min="3" max="3" width="5.28515625" style="9" customWidth="1"/>
    <col min="4" max="4" width="9.5703125" style="9" customWidth="1"/>
    <col min="5" max="5" width="7.7109375" style="9" customWidth="1"/>
    <col min="6" max="6" width="16.28515625" style="9" customWidth="1"/>
    <col min="7" max="7" width="7.7109375" style="9" customWidth="1"/>
    <col min="8" max="8" width="16.28515625" style="9" customWidth="1"/>
    <col min="9" max="9" width="7.7109375" style="9" customWidth="1"/>
    <col min="10" max="10" width="16.28515625" style="9" customWidth="1"/>
    <col min="11" max="11" width="7.7109375" style="9" customWidth="1"/>
    <col min="12" max="12" width="16.28515625" style="9" customWidth="1"/>
    <col min="13" max="13" width="7.7109375" style="9" customWidth="1"/>
    <col min="14" max="14" width="16.28515625" style="9" customWidth="1"/>
    <col min="15" max="15" width="2.28515625" style="3" customWidth="1"/>
    <col min="16" max="16" width="5.5703125" style="3" customWidth="1"/>
    <col min="17" max="16384" width="9.140625" style="3"/>
  </cols>
  <sheetData>
    <row r="1" spans="1:15" s="4" customFormat="1" x14ac:dyDescent="0.3">
      <c r="A1" s="1"/>
      <c r="B1" s="1" t="s">
        <v>0</v>
      </c>
      <c r="C1" s="2">
        <v>14.1</v>
      </c>
      <c r="D1" s="1" t="s">
        <v>23</v>
      </c>
      <c r="E1" s="1"/>
      <c r="F1" s="1"/>
      <c r="G1" s="1"/>
      <c r="H1" s="1"/>
      <c r="I1" s="1"/>
      <c r="J1" s="1"/>
      <c r="K1" s="1"/>
      <c r="L1" s="1"/>
      <c r="M1" s="1"/>
      <c r="N1" s="1"/>
      <c r="O1" s="3"/>
    </row>
    <row r="2" spans="1:15" s="7" customFormat="1" x14ac:dyDescent="0.3">
      <c r="A2" s="5"/>
      <c r="B2" s="1" t="s">
        <v>5</v>
      </c>
      <c r="C2" s="2">
        <v>14.1</v>
      </c>
      <c r="D2" s="1" t="s">
        <v>34</v>
      </c>
      <c r="E2" s="5"/>
      <c r="F2" s="5"/>
      <c r="G2" s="5"/>
      <c r="H2" s="5"/>
      <c r="I2" s="5"/>
      <c r="J2" s="5"/>
      <c r="K2" s="5"/>
      <c r="L2" s="5"/>
      <c r="M2" s="5"/>
      <c r="N2" s="5"/>
      <c r="O2" s="6"/>
    </row>
    <row r="3" spans="1:15" ht="6" customHeight="1" x14ac:dyDescent="0.3">
      <c r="A3" s="8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5" s="6" customFormat="1" ht="20.25" customHeight="1" x14ac:dyDescent="0.3">
      <c r="B4" s="10"/>
      <c r="C4" s="10"/>
      <c r="D4" s="10"/>
      <c r="E4" s="40" t="s">
        <v>18</v>
      </c>
      <c r="F4" s="41"/>
      <c r="G4" s="41"/>
      <c r="H4" s="41"/>
      <c r="I4" s="41"/>
      <c r="J4" s="41"/>
      <c r="K4" s="41"/>
      <c r="L4" s="41"/>
      <c r="M4" s="41"/>
      <c r="N4" s="41"/>
    </row>
    <row r="5" spans="1:15" s="6" customFormat="1" ht="20.25" customHeight="1" x14ac:dyDescent="0.3">
      <c r="A5" s="32"/>
      <c r="B5" s="32"/>
      <c r="C5" s="32"/>
      <c r="D5" s="33"/>
      <c r="E5" s="34" t="s">
        <v>4</v>
      </c>
      <c r="F5" s="35"/>
      <c r="G5" s="44" t="s">
        <v>8</v>
      </c>
      <c r="H5" s="45"/>
      <c r="I5" s="46" t="s">
        <v>9</v>
      </c>
      <c r="J5" s="46"/>
      <c r="K5" s="34" t="s">
        <v>12</v>
      </c>
      <c r="L5" s="35"/>
      <c r="M5" s="34" t="s">
        <v>14</v>
      </c>
      <c r="N5" s="42"/>
    </row>
    <row r="6" spans="1:15" s="6" customFormat="1" ht="20.25" customHeight="1" x14ac:dyDescent="0.3">
      <c r="A6" s="29" t="s">
        <v>1</v>
      </c>
      <c r="B6" s="30"/>
      <c r="C6" s="30"/>
      <c r="D6" s="31"/>
      <c r="E6" s="38" t="s">
        <v>2</v>
      </c>
      <c r="F6" s="43"/>
      <c r="G6" s="38" t="s">
        <v>10</v>
      </c>
      <c r="H6" s="39"/>
      <c r="I6" s="47" t="s">
        <v>11</v>
      </c>
      <c r="J6" s="47"/>
      <c r="K6" s="38" t="s">
        <v>13</v>
      </c>
      <c r="L6" s="43"/>
      <c r="M6" s="38" t="s">
        <v>15</v>
      </c>
      <c r="N6" s="39"/>
    </row>
    <row r="7" spans="1:15" s="6" customFormat="1" ht="20.25" customHeight="1" x14ac:dyDescent="0.3">
      <c r="A7" s="36" t="s">
        <v>3</v>
      </c>
      <c r="B7" s="36"/>
      <c r="C7" s="36"/>
      <c r="D7" s="37"/>
      <c r="E7" s="12" t="s">
        <v>6</v>
      </c>
      <c r="F7" s="13" t="s">
        <v>17</v>
      </c>
      <c r="G7" s="12" t="s">
        <v>6</v>
      </c>
      <c r="H7" s="13" t="s">
        <v>17</v>
      </c>
      <c r="I7" s="12" t="s">
        <v>6</v>
      </c>
      <c r="J7" s="13" t="s">
        <v>17</v>
      </c>
      <c r="K7" s="12" t="s">
        <v>6</v>
      </c>
      <c r="L7" s="13" t="s">
        <v>17</v>
      </c>
      <c r="M7" s="12" t="s">
        <v>6</v>
      </c>
      <c r="N7" s="11" t="s">
        <v>17</v>
      </c>
    </row>
    <row r="8" spans="1:15" s="6" customFormat="1" ht="20.25" customHeight="1" x14ac:dyDescent="0.3">
      <c r="E8" s="14" t="s">
        <v>16</v>
      </c>
      <c r="F8" s="15" t="s">
        <v>7</v>
      </c>
      <c r="G8" s="14" t="s">
        <v>16</v>
      </c>
      <c r="H8" s="15" t="s">
        <v>7</v>
      </c>
      <c r="I8" s="14" t="s">
        <v>16</v>
      </c>
      <c r="J8" s="15" t="s">
        <v>7</v>
      </c>
      <c r="K8" s="14" t="s">
        <v>16</v>
      </c>
      <c r="L8" s="15" t="s">
        <v>7</v>
      </c>
      <c r="M8" s="14" t="s">
        <v>16</v>
      </c>
      <c r="N8" s="14" t="s">
        <v>7</v>
      </c>
    </row>
    <row r="9" spans="1:15" s="6" customFormat="1" ht="3" customHeight="1" x14ac:dyDescent="0.3">
      <c r="A9" s="10"/>
      <c r="B9" s="10"/>
      <c r="C9" s="10"/>
      <c r="D9" s="10"/>
      <c r="E9" s="16"/>
      <c r="F9" s="16"/>
      <c r="G9" s="13"/>
      <c r="H9" s="11"/>
      <c r="I9" s="13"/>
      <c r="J9" s="13"/>
      <c r="K9" s="13"/>
      <c r="L9" s="11"/>
      <c r="M9" s="11"/>
      <c r="N9" s="11"/>
    </row>
    <row r="10" spans="1:15" s="6" customFormat="1" ht="25.5" customHeight="1" x14ac:dyDescent="0.3">
      <c r="A10" s="27" t="s">
        <v>33</v>
      </c>
      <c r="B10" s="27"/>
      <c r="C10" s="27"/>
      <c r="D10" s="28"/>
      <c r="E10" s="22">
        <f>SUM(G10,I10,K10,M10)</f>
        <v>587</v>
      </c>
      <c r="F10" s="22">
        <f>SUM(H10,J10,L10,N10)</f>
        <v>4200407</v>
      </c>
      <c r="G10" s="22">
        <v>183</v>
      </c>
      <c r="H10" s="23">
        <v>2471847</v>
      </c>
      <c r="I10" s="22">
        <v>401</v>
      </c>
      <c r="J10" s="22">
        <v>1722450</v>
      </c>
      <c r="K10" s="22">
        <v>3</v>
      </c>
      <c r="L10" s="23">
        <v>6110</v>
      </c>
      <c r="M10" s="24" t="s">
        <v>37</v>
      </c>
      <c r="N10" s="24" t="s">
        <v>37</v>
      </c>
    </row>
    <row r="11" spans="1:15" ht="21" customHeight="1" x14ac:dyDescent="0.3">
      <c r="A11" s="27" t="s">
        <v>32</v>
      </c>
      <c r="B11" s="27"/>
      <c r="C11" s="27"/>
      <c r="D11" s="28"/>
      <c r="E11" s="22">
        <f t="shared" ref="E11:E19" si="0">SUM(G11,I11,K11,M11)</f>
        <v>642</v>
      </c>
      <c r="F11" s="22">
        <f t="shared" ref="F11:F19" si="1">SUM(H11,J11,L11,N11)</f>
        <v>4324907</v>
      </c>
      <c r="G11" s="25">
        <v>198</v>
      </c>
      <c r="H11" s="26">
        <v>2528847</v>
      </c>
      <c r="I11" s="22">
        <v>441</v>
      </c>
      <c r="J11" s="22">
        <v>1789950</v>
      </c>
      <c r="K11" s="23">
        <v>3</v>
      </c>
      <c r="L11" s="23">
        <v>6110</v>
      </c>
      <c r="M11" s="24" t="s">
        <v>37</v>
      </c>
      <c r="N11" s="24" t="s">
        <v>37</v>
      </c>
    </row>
    <row r="12" spans="1:15" ht="21" customHeight="1" x14ac:dyDescent="0.3">
      <c r="A12" s="27" t="s">
        <v>31</v>
      </c>
      <c r="B12" s="27"/>
      <c r="C12" s="27"/>
      <c r="D12" s="28"/>
      <c r="E12" s="22">
        <f t="shared" si="0"/>
        <v>692</v>
      </c>
      <c r="F12" s="22">
        <f t="shared" si="1"/>
        <v>4487507</v>
      </c>
      <c r="G12" s="25">
        <v>218</v>
      </c>
      <c r="H12" s="26">
        <v>2644147</v>
      </c>
      <c r="I12" s="22">
        <v>471</v>
      </c>
      <c r="J12" s="22">
        <v>1837250</v>
      </c>
      <c r="K12" s="23">
        <v>3</v>
      </c>
      <c r="L12" s="23">
        <v>6110</v>
      </c>
      <c r="M12" s="24" t="s">
        <v>37</v>
      </c>
      <c r="N12" s="24" t="s">
        <v>37</v>
      </c>
    </row>
    <row r="13" spans="1:15" ht="21" customHeight="1" x14ac:dyDescent="0.3">
      <c r="A13" s="27" t="s">
        <v>30</v>
      </c>
      <c r="B13" s="27"/>
      <c r="C13" s="27"/>
      <c r="D13" s="28"/>
      <c r="E13" s="22">
        <f t="shared" si="0"/>
        <v>746</v>
      </c>
      <c r="F13" s="22">
        <f t="shared" si="1"/>
        <v>4819507</v>
      </c>
      <c r="G13" s="25">
        <v>231</v>
      </c>
      <c r="H13" s="26">
        <v>2864447</v>
      </c>
      <c r="I13" s="22">
        <v>512</v>
      </c>
      <c r="J13" s="22">
        <v>1948950</v>
      </c>
      <c r="K13" s="23">
        <v>3</v>
      </c>
      <c r="L13" s="23">
        <v>6110</v>
      </c>
      <c r="M13" s="24" t="s">
        <v>37</v>
      </c>
      <c r="N13" s="24" t="s">
        <v>37</v>
      </c>
    </row>
    <row r="14" spans="1:15" ht="21" customHeight="1" x14ac:dyDescent="0.3">
      <c r="A14" s="27" t="s">
        <v>29</v>
      </c>
      <c r="B14" s="27"/>
      <c r="C14" s="27"/>
      <c r="D14" s="28"/>
      <c r="E14" s="22">
        <f t="shared" si="0"/>
        <v>818</v>
      </c>
      <c r="F14" s="22">
        <f t="shared" si="1"/>
        <v>5338761</v>
      </c>
      <c r="G14" s="25">
        <v>250</v>
      </c>
      <c r="H14" s="26">
        <v>3282781</v>
      </c>
      <c r="I14" s="22">
        <v>565</v>
      </c>
      <c r="J14" s="22">
        <v>2049870</v>
      </c>
      <c r="K14" s="23">
        <v>3</v>
      </c>
      <c r="L14" s="23">
        <v>6110</v>
      </c>
      <c r="M14" s="24" t="s">
        <v>37</v>
      </c>
      <c r="N14" s="24" t="s">
        <v>37</v>
      </c>
    </row>
    <row r="15" spans="1:15" ht="21" customHeight="1" x14ac:dyDescent="0.3">
      <c r="A15" s="27" t="s">
        <v>28</v>
      </c>
      <c r="B15" s="27"/>
      <c r="C15" s="27"/>
      <c r="D15" s="28"/>
      <c r="E15" s="22">
        <f t="shared" si="0"/>
        <v>896</v>
      </c>
      <c r="F15" s="22">
        <f t="shared" si="1"/>
        <v>5542661</v>
      </c>
      <c r="G15" s="25">
        <v>269</v>
      </c>
      <c r="H15" s="26">
        <v>3356081</v>
      </c>
      <c r="I15" s="22">
        <v>624</v>
      </c>
      <c r="J15" s="22">
        <v>2180470</v>
      </c>
      <c r="K15" s="23">
        <v>3</v>
      </c>
      <c r="L15" s="23">
        <v>6110</v>
      </c>
      <c r="M15" s="24" t="s">
        <v>37</v>
      </c>
      <c r="N15" s="24" t="s">
        <v>37</v>
      </c>
    </row>
    <row r="16" spans="1:15" ht="21" customHeight="1" x14ac:dyDescent="0.3">
      <c r="A16" s="27" t="s">
        <v>27</v>
      </c>
      <c r="B16" s="27"/>
      <c r="C16" s="27"/>
      <c r="D16" s="28"/>
      <c r="E16" s="22">
        <f t="shared" si="0"/>
        <v>1014</v>
      </c>
      <c r="F16" s="22">
        <f t="shared" si="1"/>
        <v>6148621</v>
      </c>
      <c r="G16" s="25">
        <v>327</v>
      </c>
      <c r="H16" s="26">
        <v>3835221</v>
      </c>
      <c r="I16" s="22">
        <v>684</v>
      </c>
      <c r="J16" s="22">
        <v>2307290</v>
      </c>
      <c r="K16" s="23">
        <v>3</v>
      </c>
      <c r="L16" s="23">
        <v>6110</v>
      </c>
      <c r="M16" s="24" t="s">
        <v>37</v>
      </c>
      <c r="N16" s="24" t="s">
        <v>37</v>
      </c>
    </row>
    <row r="17" spans="1:14" ht="21" customHeight="1" x14ac:dyDescent="0.3">
      <c r="A17" s="27" t="s">
        <v>26</v>
      </c>
      <c r="B17" s="27"/>
      <c r="C17" s="27"/>
      <c r="D17" s="28"/>
      <c r="E17" s="22">
        <f t="shared" si="0"/>
        <v>1142</v>
      </c>
      <c r="F17" s="22">
        <f t="shared" si="1"/>
        <v>6580521</v>
      </c>
      <c r="G17" s="25">
        <v>386</v>
      </c>
      <c r="H17" s="26">
        <v>4093321</v>
      </c>
      <c r="I17" s="22">
        <v>753</v>
      </c>
      <c r="J17" s="22">
        <v>2481090</v>
      </c>
      <c r="K17" s="23">
        <v>3</v>
      </c>
      <c r="L17" s="23">
        <v>6110</v>
      </c>
      <c r="M17" s="24" t="s">
        <v>37</v>
      </c>
      <c r="N17" s="24" t="s">
        <v>37</v>
      </c>
    </row>
    <row r="18" spans="1:14" ht="21" customHeight="1" x14ac:dyDescent="0.3">
      <c r="A18" s="27" t="s">
        <v>25</v>
      </c>
      <c r="B18" s="27"/>
      <c r="C18" s="27"/>
      <c r="D18" s="28"/>
      <c r="E18" s="22">
        <f t="shared" si="0"/>
        <v>1262</v>
      </c>
      <c r="F18" s="22">
        <f t="shared" si="1"/>
        <v>9798362</v>
      </c>
      <c r="G18" s="25">
        <v>432</v>
      </c>
      <c r="H18" s="26">
        <v>7172721</v>
      </c>
      <c r="I18" s="22">
        <v>827</v>
      </c>
      <c r="J18" s="22">
        <v>2619531</v>
      </c>
      <c r="K18" s="23">
        <v>3</v>
      </c>
      <c r="L18" s="23">
        <v>6110</v>
      </c>
      <c r="M18" s="24" t="s">
        <v>37</v>
      </c>
      <c r="N18" s="24" t="s">
        <v>37</v>
      </c>
    </row>
    <row r="19" spans="1:14" ht="21" customHeight="1" x14ac:dyDescent="0.3">
      <c r="A19" s="27" t="s">
        <v>24</v>
      </c>
      <c r="B19" s="27"/>
      <c r="C19" s="27"/>
      <c r="D19" s="28"/>
      <c r="E19" s="22">
        <f t="shared" si="0"/>
        <v>1381</v>
      </c>
      <c r="F19" s="22">
        <f t="shared" si="1"/>
        <v>7031512</v>
      </c>
      <c r="G19" s="25">
        <v>483</v>
      </c>
      <c r="H19" s="26">
        <v>4293821</v>
      </c>
      <c r="I19" s="22">
        <v>895</v>
      </c>
      <c r="J19" s="22">
        <v>2731581</v>
      </c>
      <c r="K19" s="23">
        <v>3</v>
      </c>
      <c r="L19" s="23">
        <v>6110</v>
      </c>
      <c r="M19" s="24" t="s">
        <v>37</v>
      </c>
      <c r="N19" s="24" t="s">
        <v>37</v>
      </c>
    </row>
    <row r="20" spans="1:14" ht="3" customHeight="1" x14ac:dyDescent="0.3">
      <c r="A20" s="8"/>
      <c r="B20" s="8"/>
      <c r="C20" s="8"/>
      <c r="D20" s="17"/>
      <c r="E20" s="18"/>
      <c r="F20" s="17"/>
      <c r="G20" s="17"/>
      <c r="H20" s="8"/>
      <c r="I20" s="18"/>
      <c r="J20" s="18"/>
      <c r="K20" s="19"/>
      <c r="L20" s="19"/>
      <c r="M20" s="19"/>
      <c r="N20" s="19"/>
    </row>
    <row r="21" spans="1:14" ht="3" customHeight="1" x14ac:dyDescent="0.3"/>
    <row r="22" spans="1:14" x14ac:dyDescent="0.3">
      <c r="A22" s="20" t="s">
        <v>21</v>
      </c>
      <c r="B22" s="20"/>
      <c r="C22" s="20" t="s">
        <v>19</v>
      </c>
      <c r="D22" s="20"/>
      <c r="E22" s="20"/>
      <c r="F22" s="20"/>
      <c r="G22" s="20"/>
      <c r="H22" s="20"/>
      <c r="I22" s="20"/>
      <c r="J22" s="20" t="s">
        <v>22</v>
      </c>
      <c r="K22" s="20"/>
      <c r="L22" s="20"/>
    </row>
    <row r="23" spans="1:14" x14ac:dyDescent="0.3">
      <c r="A23" s="21" t="s">
        <v>20</v>
      </c>
      <c r="B23" s="20"/>
      <c r="C23" s="20" t="s">
        <v>35</v>
      </c>
      <c r="D23" s="20"/>
      <c r="E23" s="20"/>
      <c r="F23" s="20"/>
      <c r="G23" s="20"/>
      <c r="H23" s="20"/>
      <c r="I23" s="20"/>
      <c r="J23" s="21" t="s">
        <v>36</v>
      </c>
      <c r="K23" s="21"/>
      <c r="L23" s="20"/>
      <c r="M23" s="20"/>
    </row>
    <row r="24" spans="1:14" x14ac:dyDescent="0.3">
      <c r="A24" s="20"/>
      <c r="B24" s="20"/>
      <c r="C24" s="20"/>
      <c r="D24" s="20"/>
      <c r="E24" s="20"/>
      <c r="F24" s="20"/>
      <c r="G24" s="20"/>
      <c r="H24" s="20"/>
      <c r="I24" s="20"/>
      <c r="J24" s="20"/>
    </row>
    <row r="25" spans="1:14" x14ac:dyDescent="0.3">
      <c r="A25" s="20"/>
      <c r="D25" s="21"/>
      <c r="E25" s="20"/>
      <c r="F25" s="20"/>
      <c r="G25" s="21"/>
      <c r="H25" s="20"/>
      <c r="I25" s="20"/>
      <c r="J25" s="20"/>
    </row>
    <row r="26" spans="1:14" x14ac:dyDescent="0.3">
      <c r="D26" s="20"/>
      <c r="E26" s="20"/>
      <c r="F26" s="20"/>
      <c r="G26" s="20"/>
      <c r="H26" s="20"/>
      <c r="I26" s="20"/>
      <c r="J26" s="20"/>
    </row>
  </sheetData>
  <mergeCells count="24">
    <mergeCell ref="M6:N6"/>
    <mergeCell ref="E4:N4"/>
    <mergeCell ref="K5:L5"/>
    <mergeCell ref="M5:N5"/>
    <mergeCell ref="E6:F6"/>
    <mergeCell ref="G6:H6"/>
    <mergeCell ref="G5:H5"/>
    <mergeCell ref="I5:J5"/>
    <mergeCell ref="I6:J6"/>
    <mergeCell ref="K6:L6"/>
    <mergeCell ref="A11:D11"/>
    <mergeCell ref="A6:D6"/>
    <mergeCell ref="A5:D5"/>
    <mergeCell ref="E5:F5"/>
    <mergeCell ref="A10:D10"/>
    <mergeCell ref="A7:D7"/>
    <mergeCell ref="A17:D17"/>
    <mergeCell ref="A18:D18"/>
    <mergeCell ref="A19:D19"/>
    <mergeCell ref="A16:D16"/>
    <mergeCell ref="A12:D12"/>
    <mergeCell ref="A13:D13"/>
    <mergeCell ref="A14:D14"/>
    <mergeCell ref="A15:D15"/>
  </mergeCells>
  <phoneticPr fontId="0" type="noConversion"/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T-14.1</vt:lpstr>
      <vt:lpstr>'T-14.1'!Print_Area</vt:lpstr>
    </vt:vector>
  </TitlesOfParts>
  <Company>ingroup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ae</cp:lastModifiedBy>
  <cp:lastPrinted>2019-01-04T03:09:53Z</cp:lastPrinted>
  <dcterms:created xsi:type="dcterms:W3CDTF">2004-08-20T21:28:46Z</dcterms:created>
  <dcterms:modified xsi:type="dcterms:W3CDTF">2020-09-10T15:29:20Z</dcterms:modified>
</cp:coreProperties>
</file>