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F3B0239E-EAB7-4239-BB80-D2FC03F1A8AB}" xr6:coauthVersionLast="47" xr6:coauthVersionMax="47" xr10:uidLastSave="{00000000-0000-0000-0000-000000000000}"/>
  <bookViews>
    <workbookView xWindow="-120" yWindow="-120" windowWidth="29040" windowHeight="15840" xr2:uid="{7CB0E0ED-A789-468A-AFE7-FEF2E1819069}"/>
  </bookViews>
  <sheets>
    <sheet name="ตาราง 1" sheetId="1" r:id="rId1"/>
  </sheets>
  <definedNames>
    <definedName name="_xlnm.Print_Area" localSheetId="0">'ตาราง 1'!$A$1:$E$31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<sst xmlns="http://schemas.openxmlformats.org/spreadsheetml/2006/main" count="27" uniqueCount="22">
  <si>
    <t xml:space="preserve">     2.3 อื่นๆ</t>
  </si>
  <si>
    <t xml:space="preserve">     2.2 เรียนหนังสือ</t>
  </si>
  <si>
    <t xml:space="preserve">     2.1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</si>
  <si>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</si>
  <si>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</si>
  <si>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        1.1.2 ผู้ว่างงาน</t>
  </si>
  <si>
    <t xml:space="preserve">        1.1.1 ผู้มีงานทำ</t>
  </si>
  <si>
    <t xml:space="preserve">    1.1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</si>
  <si>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</si>
  <si>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</si>
  <si>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</si>
  <si>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</si>
  <si>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</si>
  <si>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</si>
  <si>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</si>
  <si>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 xml:space="preserve">   1.1 กำลังแรงงานปัจจุบัน</t>
  </si>
  <si>
    <t>จำนวน (คน)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</si>
  <si>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</si>
  <si>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</si>
  <si>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</si>
  <si>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</si>
  <si>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จำนวนและร้อยละของประชากรจังหวัดตากที่มีอายุ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</si>
</sst>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0.000"/>
    <numFmt numFmtId="168" formatCode="#,##0;[Red]#,##0"/>
    <numFmt numFmtId="169" formatCode="#,##0.0;[Red]#,##0.0"/>
    <numFmt numFmtId="170" formatCode="#,##0.00;[Red]#,##0.0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1" applyNumberFormat="1" applyFont="1"/>
    <xf numFmtId="165" fontId="3" fillId="0" borderId="0" xfId="1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164" fontId="4" fillId="0" borderId="0" xfId="1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6" fontId="5" fillId="0" borderId="1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0" fontId="5" fillId="0" borderId="4" xfId="0" applyFont="1" applyBorder="1"/>
    <xf numFmtId="166" fontId="6" fillId="0" borderId="0" xfId="0" applyNumberFormat="1" applyFont="1" applyAlignment="1">
      <alignment horizontal="right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0" fontId="7" fillId="0" borderId="7" xfId="0" applyFont="1" applyBorder="1"/>
    <xf numFmtId="167" fontId="2" fillId="0" borderId="0" xfId="0" applyNumberFormat="1" applyFont="1"/>
    <xf numFmtId="168" fontId="2" fillId="0" borderId="0" xfId="0" applyNumberFormat="1" applyFont="1"/>
    <xf numFmtId="166" fontId="8" fillId="0" borderId="8" xfId="0" applyNumberFormat="1" applyFont="1" applyBorder="1" applyAlignment="1">
      <alignment horizontal="right"/>
    </xf>
    <xf numFmtId="0" fontId="9" fillId="0" borderId="9" xfId="0" applyFont="1" applyBorder="1"/>
    <xf numFmtId="169" fontId="9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7" xfId="0" applyFont="1" applyBorder="1"/>
    <xf numFmtId="2" fontId="2" fillId="0" borderId="0" xfId="0" applyNumberFormat="1" applyFont="1"/>
    <xf numFmtId="0" fontId="5" fillId="0" borderId="10" xfId="0" applyFont="1" applyBorder="1"/>
    <xf numFmtId="164" fontId="5" fillId="0" borderId="10" xfId="0" applyNumberFormat="1" applyFont="1" applyBorder="1"/>
    <xf numFmtId="0" fontId="5" fillId="0" borderId="9" xfId="0" applyFont="1" applyBorder="1"/>
    <xf numFmtId="3" fontId="3" fillId="0" borderId="0" xfId="0" applyNumberFormat="1" applyFont="1"/>
    <xf numFmtId="3" fontId="2" fillId="0" borderId="0" xfId="0" applyNumberFormat="1" applyFont="1"/>
    <xf numFmtId="3" fontId="6" fillId="0" borderId="3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0" fontId="5" fillId="0" borderId="7" xfId="0" applyFont="1" applyBorder="1"/>
    <xf numFmtId="3" fontId="6" fillId="0" borderId="6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4" fontId="2" fillId="0" borderId="0" xfId="1" applyNumberFormat="1" applyFont="1" applyAlignment="1" applyProtection="1">
      <alignment horizontal="right"/>
      <protection locked="0"/>
    </xf>
    <xf numFmtId="0" fontId="6" fillId="0" borderId="6" xfId="0" applyFont="1" applyBorder="1" applyAlignment="1">
      <alignment horizontal="right" wrapText="1"/>
    </xf>
    <xf numFmtId="164" fontId="2" fillId="0" borderId="0" xfId="1" applyNumberFormat="1" applyFont="1" applyAlignment="1" applyProtection="1">
      <alignment horizontal="right"/>
    </xf>
    <xf numFmtId="3" fontId="5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170" fontId="2" fillId="0" borderId="0" xfId="0" applyNumberFormat="1" applyFont="1"/>
    <xf numFmtId="3" fontId="8" fillId="0" borderId="8" xfId="0" applyNumberFormat="1" applyFont="1" applyBorder="1" applyAlignment="1">
      <alignment horizontal="right" wrapText="1"/>
    </xf>
    <xf numFmtId="3" fontId="8" fillId="0" borderId="11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9" fillId="0" borderId="7" xfId="0" applyFont="1" applyBorder="1"/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8A80-D714-4C6E-A8E6-28B67100A5EA}">
  <sheetPr>
    <tabColor rgb="FFFF0000"/>
  </sheetPr>
  <dimension ref="A1:I59"/>
  <sheetViews>
    <sheetView tabSelected="1" showWhiteSpace="0" view="pageBreakPreview" zoomScale="124" zoomScaleNormal="100" zoomScaleSheetLayoutView="124" zoomScalePageLayoutView="90" workbookViewId="0">
      <selection activeCell="A31" sqref="A31:D31"/>
    </sheetView>
  </sheetViews>
  <sheetFormatPr defaultRowHeight="18.75" x14ac:dyDescent="0.3"/>
  <cols>
    <col min="1" max="1" width="29.140625" style="1" customWidth="1"/>
    <col min="2" max="4" width="22.85546875" style="1" customWidth="1"/>
    <col min="5" max="5" width="9.140625" style="1"/>
    <col min="6" max="6" width="11.7109375" style="1" customWidth="1"/>
    <col min="7" max="16384" width="9.140625" style="1"/>
  </cols>
  <sheetData>
    <row r="1" spans="1:9" s="56" customFormat="1" ht="21" x14ac:dyDescent="0.35">
      <c r="A1" s="57" t="s">
        <v>21</v>
      </c>
      <c r="B1" s="57"/>
      <c r="C1" s="57"/>
      <c r="D1" s="57"/>
    </row>
    <row r="2" spans="1:9" ht="12" customHeight="1" x14ac:dyDescent="0.35">
      <c r="A2" s="55"/>
      <c r="B2" s="55"/>
      <c r="C2" s="55"/>
      <c r="D2" s="55"/>
    </row>
    <row r="3" spans="1:9" ht="24.75" customHeight="1" x14ac:dyDescent="0.3">
      <c r="A3" s="54" t="s">
        <v>20</v>
      </c>
      <c r="B3" s="53" t="s">
        <v>19</v>
      </c>
      <c r="C3" s="53" t="s">
        <v>18</v>
      </c>
      <c r="D3" s="53" t="s">
        <v>17</v>
      </c>
    </row>
    <row r="4" spans="1:9" ht="27.75" customHeight="1" x14ac:dyDescent="0.35">
      <c r="A4" s="52"/>
      <c r="B4" s="50"/>
      <c r="C4" s="51" t="s">
        <v>16</v>
      </c>
      <c r="D4" s="50"/>
      <c r="F4" s="49"/>
      <c r="H4" s="49"/>
    </row>
    <row r="5" spans="1:9" ht="27.75" customHeight="1" x14ac:dyDescent="0.35">
      <c r="A5" s="48" t="s">
        <v>9</v>
      </c>
      <c r="B5" s="47">
        <v>388106</v>
      </c>
      <c r="C5" s="46">
        <v>188479</v>
      </c>
      <c r="D5" s="45">
        <v>199627</v>
      </c>
      <c r="E5" s="19"/>
      <c r="F5" s="44"/>
      <c r="H5" s="29"/>
    </row>
    <row r="6" spans="1:9" ht="26.1" customHeight="1" x14ac:dyDescent="0.35">
      <c r="A6" s="17" t="s">
        <v>8</v>
      </c>
      <c r="B6" s="42">
        <v>240434</v>
      </c>
      <c r="C6" s="36">
        <v>141381</v>
      </c>
      <c r="D6" s="35">
        <v>99053</v>
      </c>
      <c r="E6" s="9"/>
      <c r="F6" s="43"/>
      <c r="G6" s="30"/>
      <c r="H6" s="30"/>
      <c r="I6" s="29"/>
    </row>
    <row r="7" spans="1:9" ht="26.1" customHeight="1" x14ac:dyDescent="0.35">
      <c r="A7" s="17" t="s">
        <v>15</v>
      </c>
      <c r="B7" s="42">
        <v>239027</v>
      </c>
      <c r="C7" s="36">
        <v>140545</v>
      </c>
      <c r="D7" s="35">
        <v>98482</v>
      </c>
      <c r="E7" s="9"/>
      <c r="F7" s="19"/>
      <c r="G7" s="30"/>
      <c r="H7" s="30"/>
      <c r="I7" s="29"/>
    </row>
    <row r="8" spans="1:9" ht="26.1" customHeight="1" x14ac:dyDescent="0.35">
      <c r="A8" s="34" t="s">
        <v>6</v>
      </c>
      <c r="B8" s="37">
        <v>236342</v>
      </c>
      <c r="C8" s="36">
        <v>139103</v>
      </c>
      <c r="D8" s="35">
        <v>97239</v>
      </c>
      <c r="E8" s="9"/>
      <c r="F8" s="19"/>
      <c r="G8" s="30"/>
      <c r="H8" s="30"/>
      <c r="I8" s="29"/>
    </row>
    <row r="9" spans="1:9" ht="26.1" customHeight="1" x14ac:dyDescent="0.35">
      <c r="A9" s="34" t="s">
        <v>5</v>
      </c>
      <c r="B9" s="37">
        <v>2685</v>
      </c>
      <c r="C9" s="36">
        <v>1442</v>
      </c>
      <c r="D9" s="35">
        <v>1243</v>
      </c>
      <c r="E9" s="9"/>
      <c r="F9" s="19"/>
      <c r="G9" s="41"/>
      <c r="H9" s="30"/>
      <c r="I9" s="29"/>
    </row>
    <row r="10" spans="1:9" ht="26.1" customHeight="1" x14ac:dyDescent="0.35">
      <c r="A10" s="34" t="s">
        <v>4</v>
      </c>
      <c r="B10" s="37">
        <v>1407</v>
      </c>
      <c r="C10" s="36">
        <v>836</v>
      </c>
      <c r="D10" s="40">
        <v>571</v>
      </c>
      <c r="E10" s="9"/>
      <c r="F10" s="19"/>
      <c r="G10" s="25"/>
      <c r="H10" s="39"/>
      <c r="I10" s="29"/>
    </row>
    <row r="11" spans="1:9" ht="26.1" customHeight="1" x14ac:dyDescent="0.35">
      <c r="A11" s="17" t="s">
        <v>14</v>
      </c>
      <c r="B11" s="37">
        <v>147672</v>
      </c>
      <c r="C11" s="36">
        <v>47098</v>
      </c>
      <c r="D11" s="35">
        <v>100574</v>
      </c>
      <c r="E11" s="9"/>
      <c r="F11" s="19"/>
      <c r="G11" s="25"/>
      <c r="H11" s="30"/>
      <c r="I11" s="29"/>
    </row>
    <row r="12" spans="1:9" ht="26.1" customHeight="1" x14ac:dyDescent="0.35">
      <c r="A12" s="34" t="s">
        <v>13</v>
      </c>
      <c r="B12" s="37">
        <v>55930</v>
      </c>
      <c r="C12" s="36">
        <v>1182</v>
      </c>
      <c r="D12" s="35">
        <v>54748</v>
      </c>
      <c r="E12" s="9"/>
      <c r="F12" s="38"/>
      <c r="G12" s="9"/>
      <c r="H12" s="30"/>
      <c r="I12" s="29"/>
    </row>
    <row r="13" spans="1:9" ht="26.1" customHeight="1" x14ac:dyDescent="0.35">
      <c r="A13" s="34" t="s">
        <v>12</v>
      </c>
      <c r="B13" s="37">
        <v>32443</v>
      </c>
      <c r="C13" s="36">
        <v>14424</v>
      </c>
      <c r="D13" s="35">
        <v>18019</v>
      </c>
      <c r="E13" s="9"/>
      <c r="F13" s="19"/>
      <c r="G13" s="25"/>
      <c r="H13" s="30"/>
      <c r="I13" s="29"/>
    </row>
    <row r="14" spans="1:9" ht="26.1" customHeight="1" x14ac:dyDescent="0.35">
      <c r="A14" s="34" t="s">
        <v>11</v>
      </c>
      <c r="B14" s="33">
        <v>59299</v>
      </c>
      <c r="C14" s="32">
        <v>31492</v>
      </c>
      <c r="D14" s="31">
        <v>27807</v>
      </c>
      <c r="E14" s="9"/>
      <c r="F14" s="19"/>
      <c r="G14" s="25"/>
      <c r="H14" s="30"/>
      <c r="I14" s="29"/>
    </row>
    <row r="15" spans="1:9" ht="26.1" customHeight="1" x14ac:dyDescent="0.35">
      <c r="A15" s="28"/>
      <c r="B15" s="27"/>
      <c r="C15" s="26"/>
      <c r="D15" s="26"/>
      <c r="E15" s="9"/>
      <c r="F15" s="19"/>
      <c r="G15" s="25"/>
    </row>
    <row r="16" spans="1:9" ht="26.1" customHeight="1" x14ac:dyDescent="0.35">
      <c r="A16" s="24"/>
      <c r="B16" s="22"/>
      <c r="C16" s="23" t="s">
        <v>10</v>
      </c>
      <c r="D16" s="22"/>
      <c r="E16" s="9"/>
      <c r="F16" s="19"/>
      <c r="G16" s="9"/>
    </row>
    <row r="17" spans="1:9" ht="27.75" customHeight="1" x14ac:dyDescent="0.35">
      <c r="A17" s="21" t="s">
        <v>9</v>
      </c>
      <c r="B17" s="20">
        <v>100</v>
      </c>
      <c r="C17" s="20">
        <f>SUM(C18,C23)</f>
        <v>100</v>
      </c>
      <c r="D17" s="20">
        <f>SUM(D18,D23)</f>
        <v>100</v>
      </c>
      <c r="F17" s="19"/>
    </row>
    <row r="18" spans="1:9" ht="26.1" customHeight="1" x14ac:dyDescent="0.35">
      <c r="A18" s="17" t="s">
        <v>8</v>
      </c>
      <c r="B18" s="16">
        <f>SUM(B6/B5)*100</f>
        <v>61.950601124435082</v>
      </c>
      <c r="C18" s="15">
        <v>75</v>
      </c>
      <c r="D18" s="14">
        <v>49.6</v>
      </c>
      <c r="F18" s="18"/>
      <c r="G18" s="18"/>
      <c r="H18" s="18"/>
    </row>
    <row r="19" spans="1:9" ht="26.1" customHeight="1" x14ac:dyDescent="0.35">
      <c r="A19" s="17" t="s">
        <v>7</v>
      </c>
      <c r="B19" s="16">
        <f>SUM(B7/B5)*100</f>
        <v>61.588071300108737</v>
      </c>
      <c r="C19" s="15">
        <v>74.599999999999994</v>
      </c>
      <c r="D19" s="14">
        <v>49.3</v>
      </c>
      <c r="F19" s="9"/>
      <c r="G19" s="9"/>
      <c r="H19" s="9"/>
      <c r="I19" s="9"/>
    </row>
    <row r="20" spans="1:9" ht="26.1" customHeight="1" x14ac:dyDescent="0.35">
      <c r="A20" s="17" t="s">
        <v>6</v>
      </c>
      <c r="B20" s="16">
        <f>SUM(B8/B5)*100</f>
        <v>60.896249993558463</v>
      </c>
      <c r="C20" s="15">
        <v>73.8</v>
      </c>
      <c r="D20" s="14">
        <v>48.7</v>
      </c>
      <c r="E20" s="9"/>
      <c r="F20" s="9"/>
      <c r="G20" s="9"/>
      <c r="H20" s="9"/>
      <c r="I20" s="9"/>
    </row>
    <row r="21" spans="1:9" ht="26.1" customHeight="1" x14ac:dyDescent="0.35">
      <c r="A21" s="17" t="s">
        <v>5</v>
      </c>
      <c r="B21" s="16">
        <f>SUM(B9/B5)*100</f>
        <v>0.6918213065502723</v>
      </c>
      <c r="C21" s="15">
        <v>0.8</v>
      </c>
      <c r="D21" s="14">
        <v>0.62</v>
      </c>
      <c r="E21" s="9"/>
      <c r="F21" s="9"/>
      <c r="G21" s="9"/>
      <c r="H21" s="9"/>
      <c r="I21" s="9"/>
    </row>
    <row r="22" spans="1:9" ht="26.1" customHeight="1" x14ac:dyDescent="0.35">
      <c r="A22" s="17" t="s">
        <v>4</v>
      </c>
      <c r="B22" s="16">
        <f>SUM(B10/B5)*100</f>
        <v>0.36252982432634384</v>
      </c>
      <c r="C22" s="15">
        <v>0.4</v>
      </c>
      <c r="D22" s="14">
        <v>0.3</v>
      </c>
      <c r="E22" s="9"/>
      <c r="F22" s="9"/>
      <c r="G22" s="9"/>
      <c r="H22" s="9"/>
      <c r="I22" s="9"/>
    </row>
    <row r="23" spans="1:9" ht="26.1" customHeight="1" x14ac:dyDescent="0.35">
      <c r="A23" s="17" t="s">
        <v>3</v>
      </c>
      <c r="B23" s="16">
        <f>SUM(B24:B26)</f>
        <v>38</v>
      </c>
      <c r="C23" s="15">
        <v>25</v>
      </c>
      <c r="D23" s="14">
        <v>50.4</v>
      </c>
      <c r="E23" s="9"/>
      <c r="F23" s="9"/>
      <c r="G23" s="9"/>
      <c r="H23" s="9"/>
      <c r="I23" s="9"/>
    </row>
    <row r="24" spans="1:9" ht="26.1" customHeight="1" x14ac:dyDescent="0.35">
      <c r="A24" s="17" t="s">
        <v>2</v>
      </c>
      <c r="B24" s="16">
        <v>14.5</v>
      </c>
      <c r="C24" s="15">
        <v>0.62</v>
      </c>
      <c r="D24" s="14">
        <v>27.4</v>
      </c>
      <c r="E24" s="9"/>
      <c r="F24" s="9"/>
      <c r="G24" s="9"/>
      <c r="H24" s="9"/>
      <c r="I24" s="9"/>
    </row>
    <row r="25" spans="1:9" ht="26.1" customHeight="1" x14ac:dyDescent="0.35">
      <c r="A25" s="17" t="s">
        <v>1</v>
      </c>
      <c r="B25" s="16">
        <v>8.3000000000000007</v>
      </c>
      <c r="C25" s="15">
        <v>7.7</v>
      </c>
      <c r="D25" s="14">
        <v>9</v>
      </c>
      <c r="E25" s="9"/>
      <c r="F25" s="9"/>
      <c r="G25" s="9"/>
      <c r="H25" s="9"/>
      <c r="I25" s="9"/>
    </row>
    <row r="26" spans="1:9" ht="26.1" customHeight="1" x14ac:dyDescent="0.35">
      <c r="A26" s="17" t="s">
        <v>0</v>
      </c>
      <c r="B26" s="16">
        <v>15.2</v>
      </c>
      <c r="C26" s="15">
        <v>16.7</v>
      </c>
      <c r="D26" s="14">
        <v>14</v>
      </c>
      <c r="E26" s="9"/>
      <c r="F26" s="9"/>
      <c r="G26" s="9"/>
      <c r="H26" s="9"/>
      <c r="I26" s="9"/>
    </row>
    <row r="27" spans="1:9" ht="26.1" customHeight="1" x14ac:dyDescent="0.35">
      <c r="A27" s="13"/>
      <c r="B27" s="12"/>
      <c r="C27" s="11"/>
      <c r="D27" s="10"/>
      <c r="E27" s="9"/>
      <c r="F27" s="9"/>
      <c r="G27" s="9"/>
      <c r="H27" s="9"/>
      <c r="I27" s="9"/>
    </row>
    <row r="28" spans="1:9" ht="21.75" customHeight="1" x14ac:dyDescent="0.3"/>
    <row r="29" spans="1:9" x14ac:dyDescent="0.3">
      <c r="B29" s="8"/>
      <c r="C29" s="8"/>
    </row>
    <row r="31" spans="1:9" x14ac:dyDescent="0.3">
      <c r="A31" s="8">
        <v>27</v>
      </c>
      <c r="B31" s="8"/>
      <c r="C31" s="8"/>
      <c r="D31" s="8"/>
    </row>
    <row r="33" spans="1:4" ht="21" x14ac:dyDescent="0.35">
      <c r="A33" s="7"/>
      <c r="B33" s="2"/>
      <c r="C33" s="2"/>
      <c r="D33" s="2"/>
    </row>
    <row r="34" spans="1:4" x14ac:dyDescent="0.3">
      <c r="A34" s="2"/>
      <c r="B34" s="2"/>
      <c r="C34" s="2"/>
      <c r="D34" s="2"/>
    </row>
    <row r="35" spans="1:4" x14ac:dyDescent="0.3">
      <c r="A35" s="6"/>
      <c r="B35" s="6"/>
      <c r="C35" s="6"/>
      <c r="D35" s="6"/>
    </row>
    <row r="36" spans="1:4" x14ac:dyDescent="0.3">
      <c r="A36" s="2"/>
      <c r="B36" s="2"/>
      <c r="C36" s="5"/>
      <c r="D36" s="2"/>
    </row>
    <row r="37" spans="1:4" x14ac:dyDescent="0.3">
      <c r="A37" s="5"/>
      <c r="B37" s="5"/>
      <c r="C37" s="5"/>
      <c r="D37" s="5"/>
    </row>
    <row r="38" spans="1:4" x14ac:dyDescent="0.3">
      <c r="A38" s="2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  <row r="43" spans="1:4" x14ac:dyDescent="0.3">
      <c r="A43" s="2"/>
      <c r="B43" s="2"/>
      <c r="C43" s="2"/>
      <c r="D43" s="2"/>
    </row>
    <row r="44" spans="1:4" x14ac:dyDescent="0.3">
      <c r="A44" s="2"/>
      <c r="B44" s="2"/>
      <c r="C44" s="2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5"/>
      <c r="D48" s="2"/>
    </row>
    <row r="49" spans="1:4" x14ac:dyDescent="0.3">
      <c r="A49" s="4"/>
      <c r="B49" s="4"/>
      <c r="C49" s="4"/>
      <c r="D49" s="4"/>
    </row>
    <row r="50" spans="1:4" x14ac:dyDescent="0.3">
      <c r="A50" s="2"/>
      <c r="B50" s="3"/>
      <c r="C50" s="3"/>
      <c r="D50" s="3"/>
    </row>
    <row r="51" spans="1:4" x14ac:dyDescent="0.3">
      <c r="A51" s="2"/>
      <c r="B51" s="3"/>
      <c r="C51" s="3"/>
      <c r="D51" s="3"/>
    </row>
    <row r="52" spans="1:4" x14ac:dyDescent="0.3">
      <c r="A52" s="2"/>
      <c r="B52" s="3"/>
      <c r="C52" s="3"/>
      <c r="D52" s="3"/>
    </row>
    <row r="53" spans="1:4" x14ac:dyDescent="0.3">
      <c r="A53" s="2"/>
      <c r="B53" s="3"/>
      <c r="C53" s="3"/>
      <c r="D53" s="3"/>
    </row>
    <row r="54" spans="1:4" x14ac:dyDescent="0.3">
      <c r="A54" s="2"/>
      <c r="B54" s="3"/>
      <c r="C54" s="3"/>
      <c r="D54" s="3"/>
    </row>
    <row r="55" spans="1:4" x14ac:dyDescent="0.3">
      <c r="A55" s="2"/>
      <c r="B55" s="3"/>
      <c r="C55" s="3"/>
      <c r="D55" s="3"/>
    </row>
    <row r="56" spans="1:4" x14ac:dyDescent="0.3">
      <c r="A56" s="2"/>
      <c r="B56" s="3"/>
      <c r="C56" s="3"/>
      <c r="D56" s="3"/>
    </row>
    <row r="57" spans="1:4" x14ac:dyDescent="0.3">
      <c r="A57" s="2"/>
      <c r="B57" s="3"/>
      <c r="C57" s="3"/>
      <c r="D57" s="3"/>
    </row>
    <row r="58" spans="1:4" x14ac:dyDescent="0.3">
      <c r="A58" s="2"/>
      <c r="B58" s="3"/>
      <c r="C58" s="3"/>
      <c r="D58" s="3"/>
    </row>
    <row r="59" spans="1:4" x14ac:dyDescent="0.3">
      <c r="A59" s="2"/>
      <c r="B59" s="2"/>
      <c r="C59" s="2"/>
      <c r="D59" s="2"/>
    </row>
  </sheetData>
  <protectedRanges>
    <protectedRange sqref="C12:D14 H12:H14" name="ช่วง2"/>
    <protectedRange password="CA9C" sqref="C8:D10 H10" name="ช่วง1"/>
  </protectedRanges>
  <mergeCells count="3">
    <mergeCell ref="A31:D31"/>
    <mergeCell ref="B29:C29"/>
    <mergeCell ref="A1:D1"/>
  </mergeCells>
  <pageMargins left="0.98425196850393704" right="0.19685039370078741" top="0.98425196850393704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2021-10-05T03:59:47Z</dcterms:created>
  <dcterms:modified xsi:type="dcterms:W3CDTF">2021-10-05T04:00:19Z</dcterms:modified>
</cp:coreProperties>
</file>