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<sst xmlns="http://schemas.openxmlformats.org/spreadsheetml/2006/main" count="40" uniqueCount="26">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</sst>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6" zoomScale="96" zoomScaleNormal="96" workbookViewId="0">
      <selection activeCell="M11" sqref="M11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56921067.020000003</v>
      </c>
      <c r="C8" s="14">
        <v>38828006.810000002</v>
      </c>
      <c r="D8" s="14">
        <v>38770611.289999999</v>
      </c>
      <c r="E8" s="14">
        <v>38009285.109999999</v>
      </c>
      <c r="F8" s="14">
        <v>761326.18</v>
      </c>
      <c r="G8" s="14">
        <v>57395.519999999997</v>
      </c>
      <c r="H8" s="14">
        <v>18093060.219999999</v>
      </c>
      <c r="I8" s="14">
        <v>4995196.99</v>
      </c>
      <c r="J8" s="14">
        <v>4247295.68</v>
      </c>
      <c r="K8" s="14">
        <v>8850567.5500000007</v>
      </c>
      <c r="M8" s="16"/>
      <c r="N8" s="15"/>
    </row>
    <row r="9" spans="1:23" ht="23.25" customHeight="1" x14ac:dyDescent="0.3">
      <c r="A9" s="5" t="s">
        <v>17</v>
      </c>
      <c r="B9" s="14">
        <v>27451862.010000002</v>
      </c>
      <c r="C9" s="14">
        <v>21067112.57</v>
      </c>
      <c r="D9" s="14">
        <v>21029339.550000001</v>
      </c>
      <c r="E9" s="14">
        <v>20610203.609999999</v>
      </c>
      <c r="F9" s="14">
        <v>419135.94</v>
      </c>
      <c r="G9" s="14">
        <v>37773.01</v>
      </c>
      <c r="H9" s="14">
        <v>6384749.4500000002</v>
      </c>
      <c r="I9" s="14">
        <v>254195.61</v>
      </c>
      <c r="J9" s="14">
        <v>2004976.27</v>
      </c>
      <c r="K9" s="14">
        <v>4125577.56</v>
      </c>
      <c r="M9" s="16"/>
    </row>
    <row r="10" spans="1:23" ht="23.25" customHeight="1" x14ac:dyDescent="0.3">
      <c r="A10" s="5" t="s">
        <v>18</v>
      </c>
      <c r="B10" s="14">
        <v>29469205.010000002</v>
      </c>
      <c r="C10" s="14">
        <v>17760894.239999998</v>
      </c>
      <c r="D10" s="14">
        <v>17741271.739999998</v>
      </c>
      <c r="E10" s="14">
        <v>17399081.5</v>
      </c>
      <c r="F10" s="14">
        <v>342190.24</v>
      </c>
      <c r="G10" s="14">
        <v>19622.509999999998</v>
      </c>
      <c r="H10" s="14">
        <v>11708310.77</v>
      </c>
      <c r="I10" s="14">
        <v>4741001.38</v>
      </c>
      <c r="J10" s="14">
        <v>2242319.4</v>
      </c>
      <c r="K10" s="14">
        <v>4724989.99</v>
      </c>
      <c r="M10" s="16"/>
    </row>
    <row r="11" spans="1:23" s="13" customFormat="1" ht="23.25" customHeight="1" x14ac:dyDescent="0.3">
      <c r="A11" s="17" t="s">
        <v>19</v>
      </c>
      <c r="B11" s="14">
        <v>15004441.02</v>
      </c>
      <c r="C11" s="14">
        <v>9743982.1999999993</v>
      </c>
      <c r="D11" s="14">
        <v>9717202.5</v>
      </c>
      <c r="E11" s="14">
        <v>9571129.5</v>
      </c>
      <c r="F11" s="14">
        <v>146073</v>
      </c>
      <c r="G11" s="14">
        <v>26779.7</v>
      </c>
      <c r="H11" s="14">
        <v>5260458.83</v>
      </c>
      <c r="I11" s="14">
        <v>1276582.75</v>
      </c>
      <c r="J11" s="14">
        <v>1353902.93</v>
      </c>
      <c r="K11" s="14">
        <v>2629973.15</v>
      </c>
      <c r="M11" s="16"/>
      <c r="N11" s="15"/>
    </row>
    <row r="12" spans="1:23" ht="23.25" customHeight="1" x14ac:dyDescent="0.3">
      <c r="A12" s="5" t="s">
        <v>17</v>
      </c>
      <c r="B12" s="18">
        <v>7197416.0199999996</v>
      </c>
      <c r="C12" s="18">
        <v>5328890.72</v>
      </c>
      <c r="D12" s="18">
        <v>5313968.97</v>
      </c>
      <c r="E12" s="18">
        <v>5220850.25</v>
      </c>
      <c r="F12" s="18">
        <v>93118.720000000001</v>
      </c>
      <c r="G12" s="18">
        <v>14921.75</v>
      </c>
      <c r="H12" s="18">
        <v>1868525.3</v>
      </c>
      <c r="I12" s="18">
        <v>45489.06</v>
      </c>
      <c r="J12" s="18">
        <v>647230.31999999995</v>
      </c>
      <c r="K12" s="18">
        <v>1175805.9099999999</v>
      </c>
      <c r="M12" s="16"/>
    </row>
    <row r="13" spans="1:23" ht="23.25" customHeight="1" x14ac:dyDescent="0.3">
      <c r="A13" s="5" t="s">
        <v>18</v>
      </c>
      <c r="B13" s="18">
        <v>7807025</v>
      </c>
      <c r="C13" s="18">
        <v>4415091.4800000004</v>
      </c>
      <c r="D13" s="18">
        <v>4403233.53</v>
      </c>
      <c r="E13" s="18">
        <v>4350279.24</v>
      </c>
      <c r="F13" s="18">
        <v>52954.29</v>
      </c>
      <c r="G13" s="18">
        <v>11857.94</v>
      </c>
      <c r="H13" s="18">
        <v>3391933.53</v>
      </c>
      <c r="I13" s="18">
        <v>1231093.69</v>
      </c>
      <c r="J13" s="18">
        <v>706672.61</v>
      </c>
      <c r="K13" s="18">
        <v>1454167.23</v>
      </c>
      <c r="M13" s="16"/>
    </row>
    <row r="14" spans="1:23" s="13" customFormat="1" ht="23.25" customHeight="1" x14ac:dyDescent="0.3">
      <c r="A14" s="19" t="s">
        <v>20</v>
      </c>
      <c r="B14" s="14">
        <v>652642</v>
      </c>
      <c r="C14" s="14">
        <v>397516.86</v>
      </c>
      <c r="D14" s="14">
        <v>396999.9</v>
      </c>
      <c r="E14" s="14">
        <v>391968.03</v>
      </c>
      <c r="F14" s="14">
        <v>5031.88</v>
      </c>
      <c r="G14" s="14">
        <v>516.95000000000005</v>
      </c>
      <c r="H14" s="14">
        <v>255125.14</v>
      </c>
      <c r="I14" s="14">
        <v>100567.03999999999</v>
      </c>
      <c r="J14" s="14">
        <v>54997.29</v>
      </c>
      <c r="K14" s="14">
        <v>99560.8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312989</v>
      </c>
      <c r="C15" s="18">
        <v>223743.28</v>
      </c>
      <c r="D15" s="18">
        <v>223743.28</v>
      </c>
      <c r="E15" s="18">
        <v>221065.18</v>
      </c>
      <c r="F15" s="18">
        <v>2678.1</v>
      </c>
      <c r="G15" s="18" t="s">
        <v>24</v>
      </c>
      <c r="H15" s="18">
        <v>89245.72</v>
      </c>
      <c r="I15" s="18">
        <v>4956.38</v>
      </c>
      <c r="J15" s="18">
        <v>27865.87</v>
      </c>
      <c r="K15" s="18">
        <v>56423.47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339653</v>
      </c>
      <c r="C16" s="18">
        <v>173773.58</v>
      </c>
      <c r="D16" s="18">
        <v>173256.62</v>
      </c>
      <c r="E16" s="18">
        <v>170902.84</v>
      </c>
      <c r="F16" s="18">
        <v>2353.7800000000002</v>
      </c>
      <c r="G16" s="18">
        <v>516.95000000000005</v>
      </c>
      <c r="H16" s="18">
        <v>165879.42000000001</v>
      </c>
      <c r="I16" s="18">
        <v>95610.67</v>
      </c>
      <c r="J16" s="18">
        <v>27131.42</v>
      </c>
      <c r="K16" s="18">
        <v>43137.34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68.213771882310709</v>
      </c>
      <c r="D18" s="21">
        <f t="shared" ref="D18:H18" si="0">(D8/$B$8)*100</f>
        <v>68.112938354401209</v>
      </c>
      <c r="E18" s="21">
        <f t="shared" si="0"/>
        <v>66.77542621722975</v>
      </c>
      <c r="F18" s="21">
        <f t="shared" si="0"/>
        <v>1.3375121371714582</v>
      </c>
      <c r="G18" s="21">
        <f t="shared" si="0"/>
        <v>0.10083352790950544</v>
      </c>
      <c r="H18" s="21">
        <f t="shared" si="0"/>
        <v>31.786228135257467</v>
      </c>
      <c r="I18" s="21">
        <f>(H8/$B$8)*100</f>
        <v>31.786228135257467</v>
      </c>
      <c r="J18" s="21">
        <f>(I8/$B$8)*100</f>
        <v>8.7756559240972578</v>
      </c>
      <c r="K18" s="21">
        <f>(J8/$B$8)*100</f>
        <v>7.4617288507744473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76.742016852357025</v>
      </c>
      <c r="D19" s="24">
        <f t="shared" ref="D19:H19" si="2">(D9/$B$9)*100</f>
        <v>76.604419555728342</v>
      </c>
      <c r="E19" s="24">
        <f t="shared" si="2"/>
        <v>75.07761623780651</v>
      </c>
      <c r="F19" s="24">
        <f t="shared" si="2"/>
        <v>1.5268033179218214</v>
      </c>
      <c r="G19" s="24">
        <f t="shared" si="2"/>
        <v>0.13759726020129445</v>
      </c>
      <c r="H19" s="24">
        <f t="shared" si="2"/>
        <v>23.257983184070362</v>
      </c>
      <c r="I19" s="24">
        <f>(H9/$B$9)*100</f>
        <v>23.257983184070362</v>
      </c>
      <c r="J19" s="24">
        <f>(I9/$B$9)*100</f>
        <v>0.92596855509255849</v>
      </c>
      <c r="K19" s="24">
        <f>(J9/$B$9)*100</f>
        <v>7.303607563194217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60.269336190009412</v>
      </c>
      <c r="D20" s="24">
        <f t="shared" ref="D20:H20" si="4">(D10/$B$10)*100</f>
        <v>60.202749731388153</v>
      </c>
      <c r="E20" s="24">
        <f t="shared" si="4"/>
        <v>59.041570663666846</v>
      </c>
      <c r="F20" s="24">
        <f t="shared" si="4"/>
        <v>1.1611790677213114</v>
      </c>
      <c r="G20" s="24">
        <f t="shared" si="4"/>
        <v>6.6586492554995449E-2</v>
      </c>
      <c r="H20" s="24">
        <f t="shared" si="4"/>
        <v>39.730663809990574</v>
      </c>
      <c r="I20" s="24">
        <f>(H10/$B$10)*100</f>
        <v>39.730663809990574</v>
      </c>
      <c r="J20" s="24">
        <f>(I10/$B$10)*100</f>
        <v>16.087985333812707</v>
      </c>
      <c r="K20" s="24">
        <f>(J10/$B$10)*100</f>
        <v>7.6090257583775927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64.940654483641666</v>
      </c>
      <c r="D21" s="21">
        <f t="shared" ref="D21:H21" si="6">(D11/$B$11)*100</f>
        <v>64.762175992078369</v>
      </c>
      <c r="E21" s="21">
        <f t="shared" si="6"/>
        <v>63.788644223681992</v>
      </c>
      <c r="F21" s="21">
        <f t="shared" si="6"/>
        <v>0.97353176839639444</v>
      </c>
      <c r="G21" s="21">
        <f t="shared" si="6"/>
        <v>0.17847849156329318</v>
      </c>
      <c r="H21" s="21">
        <f t="shared" si="6"/>
        <v>35.05934558300526</v>
      </c>
      <c r="I21" s="21">
        <f>(H11/$B$11)*100</f>
        <v>35.05934558300526</v>
      </c>
      <c r="J21" s="21">
        <f>(I11/$B$11)*100</f>
        <v>8.5080327104381528</v>
      </c>
      <c r="K21" s="21">
        <f>(J11/$B$11)*100</f>
        <v>9.0233480087350824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74.038942659312895</v>
      </c>
      <c r="D22" s="24">
        <f t="shared" ref="D22:H22" si="7">(D12/$B$12)*100</f>
        <v>73.831621726931942</v>
      </c>
      <c r="E22" s="24">
        <f t="shared" si="7"/>
        <v>72.537841851748354</v>
      </c>
      <c r="F22" s="24">
        <f t="shared" si="7"/>
        <v>1.2937798751835941</v>
      </c>
      <c r="G22" s="24">
        <f t="shared" si="7"/>
        <v>0.20732093238095189</v>
      </c>
      <c r="H22" s="24">
        <f t="shared" si="7"/>
        <v>25.961057340687109</v>
      </c>
      <c r="I22" s="24">
        <f>(H12/$B$12)*100</f>
        <v>25.961057340687109</v>
      </c>
      <c r="J22" s="24">
        <f>(I12/$B$12)*100</f>
        <v>0.63201932295696306</v>
      </c>
      <c r="K22" s="24">
        <f>(J12/$B$12)*100</f>
        <v>8.9925372967394495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56.552803148446444</v>
      </c>
      <c r="D23" s="24">
        <f t="shared" ref="D23:H23" si="9">(D13/$B$13)*100</f>
        <v>56.400914945193591</v>
      </c>
      <c r="E23" s="24">
        <f t="shared" si="9"/>
        <v>55.722624687380915</v>
      </c>
      <c r="F23" s="24">
        <f t="shared" si="9"/>
        <v>0.67829025781267516</v>
      </c>
      <c r="G23" s="24">
        <f t="shared" si="9"/>
        <v>0.15188807516307429</v>
      </c>
      <c r="H23" s="24">
        <f t="shared" si="9"/>
        <v>43.44719697964333</v>
      </c>
      <c r="I23" s="24">
        <f>(H13/$B$13)*100</f>
        <v>43.44719697964333</v>
      </c>
      <c r="J23" s="24">
        <f>(I13/$B$13)*100</f>
        <v>15.769050182367803</v>
      </c>
      <c r="K23" s="24">
        <f>(J13/$B$13)*100</f>
        <v>9.051752876415792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60.908868874513132</v>
      </c>
      <c r="D24" s="21">
        <f t="shared" ref="D24:H24" si="11">(D14/$B$14)*100</f>
        <v>60.829658526420303</v>
      </c>
      <c r="E24" s="21">
        <f t="shared" si="11"/>
        <v>60.058658498840103</v>
      </c>
      <c r="F24" s="21">
        <f t="shared" si="11"/>
        <v>0.77100155981380303</v>
      </c>
      <c r="G24" s="21">
        <f t="shared" si="11"/>
        <v>7.9208815859230647E-2</v>
      </c>
      <c r="H24" s="21">
        <f t="shared" si="11"/>
        <v>39.091131125486875</v>
      </c>
      <c r="I24" s="21">
        <f t="shared" si="10"/>
        <v>15.40921975600712</v>
      </c>
      <c r="J24" s="21">
        <f t="shared" si="10"/>
        <v>8.4268695548248509</v>
      </c>
      <c r="K24" s="21">
        <f t="shared" si="10"/>
        <v>15.255040282421298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71.485988325468313</v>
      </c>
      <c r="D25" s="27">
        <f t="shared" ref="D25:H25" si="13">(D15/$B$15)*100</f>
        <v>71.485988325468313</v>
      </c>
      <c r="E25" s="27">
        <f t="shared" si="13"/>
        <v>70.630335251398606</v>
      </c>
      <c r="F25" s="27">
        <f t="shared" si="13"/>
        <v>0.85565307406969571</v>
      </c>
      <c r="G25" s="18" t="s">
        <v>24</v>
      </c>
      <c r="H25" s="27">
        <f t="shared" si="13"/>
        <v>28.514011674531691</v>
      </c>
      <c r="I25" s="27">
        <f t="shared" si="12"/>
        <v>1.5835636396167276</v>
      </c>
      <c r="J25" s="27">
        <f t="shared" si="12"/>
        <v>8.9031467559562785</v>
      </c>
      <c r="K25" s="27">
        <f t="shared" si="12"/>
        <v>18.027301278958685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51.162091899674081</v>
      </c>
      <c r="D26" s="28">
        <f t="shared" ref="D26:H26" si="14">(D16/$B$16)*100</f>
        <v>51.009889504877037</v>
      </c>
      <c r="E26" s="28">
        <f t="shared" si="14"/>
        <v>50.316894006530191</v>
      </c>
      <c r="F26" s="28">
        <f t="shared" si="14"/>
        <v>0.69299549834684226</v>
      </c>
      <c r="G26" s="28">
        <f t="shared" si="14"/>
        <v>0.15219945061577553</v>
      </c>
      <c r="H26" s="28">
        <f t="shared" si="14"/>
        <v>48.837908100325919</v>
      </c>
      <c r="I26" s="28">
        <f t="shared" ref="I26:J26" si="15">(I16/$B$16)*100</f>
        <v>28.14951435729995</v>
      </c>
      <c r="J26" s="28">
        <f t="shared" si="15"/>
        <v>7.9879818520666683</v>
      </c>
      <c r="K26" s="28">
        <f>(K16/$B$16)*100</f>
        <v>12.700414835140569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2020-12-17T02:12:12Z</dcterms:modified>
</cp:coreProperties>
</file>