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งานปีงบ 2563\บริการข้อมูล\แรงงาน\ไตรมาสที่ 2 พ.ศ. 2563 MA.563\"/>
    </mc:Choice>
  </mc:AlternateContent>
  <xr:revisionPtr revIDLastSave="0" documentId="13_ncr:1_{70C0458D-F242-4185-B049-E260C54F7DE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<sst xmlns="http://schemas.openxmlformats.org/spreadsheetml/2006/main" count="38" uniqueCount="25">
  <si>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</si>
  <si>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</si>
  <si>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</si>
  <si>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</si>
  <si>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</si>
  <si>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</si>
  <si>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</si>
  <si>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</si>
  <si>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</si>
  <si>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</si>
  <si>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</si>
  <si>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</si>
  <si>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</si>
  <si>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</si>
  <si>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</si>
  <si>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</si>
  <si>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</si>
  <si>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</si>
  <si>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</si>
  <si>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</si>
  <si>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</si>
  <si>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</si>
  <si>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</si>
  <si>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</si>
  <si>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ไตรมาสที่ 2 ปี 63(เมษายน-มิถุนายน)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</si>
</sst>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topLeftCell="A14" zoomScale="96" zoomScaleNormal="96" workbookViewId="0">
      <selection activeCell="M20" sqref="M20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56816306.009999998</v>
      </c>
      <c r="C8" s="14">
        <v>38172745</v>
      </c>
      <c r="D8" s="14">
        <v>37825940.859999999</v>
      </c>
      <c r="E8" s="14">
        <v>37080764.399999999</v>
      </c>
      <c r="F8" s="14">
        <v>745177</v>
      </c>
      <c r="G8" s="14">
        <v>346804.14</v>
      </c>
      <c r="H8" s="14">
        <v>18643561.010000002</v>
      </c>
      <c r="I8" s="14">
        <v>5392609.7300000004</v>
      </c>
      <c r="J8" s="14">
        <v>4278888</v>
      </c>
      <c r="K8" s="14">
        <v>8972062.7200000007</v>
      </c>
      <c r="M8" s="16"/>
      <c r="N8" s="15"/>
    </row>
    <row r="9" spans="1:23" ht="23.25" customHeight="1" x14ac:dyDescent="0.3">
      <c r="A9" s="5" t="s">
        <v>17</v>
      </c>
      <c r="B9" s="14">
        <v>27406477.98</v>
      </c>
      <c r="C9" s="14">
        <v>20874302.050000001</v>
      </c>
      <c r="D9" s="14">
        <v>20669652.609999999</v>
      </c>
      <c r="E9" s="14">
        <v>20259483.010000002</v>
      </c>
      <c r="F9" s="14">
        <v>410169.59999999998</v>
      </c>
      <c r="G9" s="14">
        <v>204649.44</v>
      </c>
      <c r="H9" s="14">
        <v>6532175.9299999997</v>
      </c>
      <c r="I9" s="14">
        <v>272509.69</v>
      </c>
      <c r="J9" s="14">
        <v>1981304.24</v>
      </c>
      <c r="K9" s="14">
        <v>4278362.01</v>
      </c>
      <c r="M9" s="16"/>
    </row>
    <row r="10" spans="1:23" ht="23.25" customHeight="1" x14ac:dyDescent="0.3">
      <c r="A10" s="5" t="s">
        <v>18</v>
      </c>
      <c r="B10" s="14">
        <v>29409828.030000001</v>
      </c>
      <c r="C10" s="14">
        <v>17298442.949999999</v>
      </c>
      <c r="D10" s="14">
        <v>17156288.25</v>
      </c>
      <c r="E10" s="14">
        <v>16821281.390000001</v>
      </c>
      <c r="F10" s="14">
        <v>335006.86</v>
      </c>
      <c r="G10" s="14">
        <v>142154.70000000001</v>
      </c>
      <c r="H10" s="14">
        <v>12111385.08</v>
      </c>
      <c r="I10" s="14">
        <v>5120100.04</v>
      </c>
      <c r="J10" s="14">
        <v>2297584.33</v>
      </c>
      <c r="K10" s="14">
        <v>4693700.71</v>
      </c>
      <c r="M10" s="16"/>
    </row>
    <row r="11" spans="1:23" s="13" customFormat="1" ht="23.25" customHeight="1" x14ac:dyDescent="0.3">
      <c r="A11" s="17" t="s">
        <v>19</v>
      </c>
      <c r="B11" s="14">
        <v>15004014</v>
      </c>
      <c r="C11" s="14">
        <v>9503104.5500000007</v>
      </c>
      <c r="D11" s="14">
        <v>9357383.6400000006</v>
      </c>
      <c r="E11" s="14">
        <v>9189396</v>
      </c>
      <c r="F11" s="14">
        <v>167988.26</v>
      </c>
      <c r="G11" s="14">
        <v>145720.91</v>
      </c>
      <c r="H11" s="14">
        <v>5500909.4500000002</v>
      </c>
      <c r="I11" s="14">
        <v>1463587.78</v>
      </c>
      <c r="J11" s="14">
        <v>1350285.92</v>
      </c>
      <c r="K11" s="14">
        <v>2687035</v>
      </c>
      <c r="M11" s="16"/>
      <c r="N11" s="15"/>
    </row>
    <row r="12" spans="1:23" ht="23.25" customHeight="1" x14ac:dyDescent="0.3">
      <c r="A12" s="5" t="s">
        <v>17</v>
      </c>
      <c r="B12" s="18">
        <v>7198856</v>
      </c>
      <c r="C12" s="18">
        <v>5283347.32</v>
      </c>
      <c r="D12" s="18">
        <v>5199212.29</v>
      </c>
      <c r="E12" s="18">
        <v>5119474.17</v>
      </c>
      <c r="F12" s="18">
        <v>79738.12</v>
      </c>
      <c r="G12" s="18">
        <v>84135.03</v>
      </c>
      <c r="H12" s="18">
        <v>1915508.68</v>
      </c>
      <c r="I12" s="18">
        <v>68025.34</v>
      </c>
      <c r="J12" s="18">
        <v>626676.16</v>
      </c>
      <c r="K12" s="18">
        <v>1220807.18</v>
      </c>
      <c r="M12" s="16"/>
    </row>
    <row r="13" spans="1:23" ht="23.25" customHeight="1" x14ac:dyDescent="0.3">
      <c r="A13" s="5" t="s">
        <v>18</v>
      </c>
      <c r="B13" s="18">
        <v>7805158</v>
      </c>
      <c r="C13" s="18">
        <v>4219757.2300000004</v>
      </c>
      <c r="D13" s="18">
        <v>4158171.36</v>
      </c>
      <c r="E13" s="18">
        <v>4069921.22</v>
      </c>
      <c r="F13" s="18">
        <v>88250.14</v>
      </c>
      <c r="G13" s="18">
        <v>61585.88</v>
      </c>
      <c r="H13" s="18">
        <v>3585400.77</v>
      </c>
      <c r="I13" s="18">
        <v>1395562.45</v>
      </c>
      <c r="J13" s="18">
        <v>723609.75</v>
      </c>
      <c r="K13" s="18">
        <v>1466228.57</v>
      </c>
      <c r="M13" s="16"/>
    </row>
    <row r="14" spans="1:23" s="13" customFormat="1" ht="23.25" customHeight="1" x14ac:dyDescent="0.3">
      <c r="A14" s="19" t="s">
        <v>20</v>
      </c>
      <c r="B14" s="14">
        <v>652988</v>
      </c>
      <c r="C14" s="14">
        <v>386931.9</v>
      </c>
      <c r="D14" s="14">
        <v>386392.76</v>
      </c>
      <c r="E14" s="14">
        <v>382431.45</v>
      </c>
      <c r="F14" s="14">
        <v>3961.31</v>
      </c>
      <c r="G14" s="14">
        <v>539.14</v>
      </c>
      <c r="H14" s="14">
        <v>266056.09999999998</v>
      </c>
      <c r="I14" s="14">
        <v>111067.2</v>
      </c>
      <c r="J14" s="14">
        <v>56917.06</v>
      </c>
      <c r="K14" s="14">
        <v>98071.84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313236</v>
      </c>
      <c r="C15" s="18">
        <v>221738.88</v>
      </c>
      <c r="D15" s="18">
        <v>221378.75</v>
      </c>
      <c r="E15" s="18">
        <v>220025.95</v>
      </c>
      <c r="F15" s="18">
        <v>1352.79</v>
      </c>
      <c r="G15" s="18">
        <v>360.14</v>
      </c>
      <c r="H15" s="18">
        <v>91497.11</v>
      </c>
      <c r="I15" s="18">
        <v>5263.43</v>
      </c>
      <c r="J15" s="18">
        <v>29372.01</v>
      </c>
      <c r="K15" s="18">
        <v>56861.67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339752</v>
      </c>
      <c r="C16" s="18">
        <v>165193.01999999999</v>
      </c>
      <c r="D16" s="18">
        <v>165014.01999999999</v>
      </c>
      <c r="E16" s="18">
        <v>162405.5</v>
      </c>
      <c r="F16" s="18">
        <v>2608.52</v>
      </c>
      <c r="G16" s="18">
        <v>179</v>
      </c>
      <c r="H16" s="18">
        <v>174558.98</v>
      </c>
      <c r="I16" s="18">
        <v>105803.77</v>
      </c>
      <c r="J16" s="18">
        <v>27545.05</v>
      </c>
      <c r="K16" s="18">
        <v>41210.17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67.186249301884175</v>
      </c>
      <c r="D18" s="21">
        <f t="shared" ref="D18:H18" si="0">(D8/$B$8)*100</f>
        <v>66.575853863752457</v>
      </c>
      <c r="E18" s="21">
        <f t="shared" si="0"/>
        <v>65.264299994219215</v>
      </c>
      <c r="F18" s="21">
        <f t="shared" si="0"/>
        <v>1.3115548199646145</v>
      </c>
      <c r="G18" s="21">
        <f t="shared" si="0"/>
        <v>0.61039543813172314</v>
      </c>
      <c r="H18" s="21">
        <f t="shared" si="0"/>
        <v>32.813750698115832</v>
      </c>
      <c r="I18" s="21">
        <f>(H8/$B$8)*100</f>
        <v>32.813750698115832</v>
      </c>
      <c r="J18" s="21">
        <f>(I8/$B$8)*100</f>
        <v>9.4913064729179517</v>
      </c>
      <c r="K18" s="21">
        <f>(J8/$B$8)*100</f>
        <v>7.5310915131421794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76.165576858263634</v>
      </c>
      <c r="D19" s="24">
        <f t="shared" ref="D19:H19" si="2">(D9/$B$9)*100</f>
        <v>75.418857633161664</v>
      </c>
      <c r="E19" s="24">
        <f t="shared" si="2"/>
        <v>73.922242123867392</v>
      </c>
      <c r="F19" s="24">
        <f t="shared" si="2"/>
        <v>1.4966155092942737</v>
      </c>
      <c r="G19" s="24">
        <f t="shared" si="2"/>
        <v>0.74671922510197708</v>
      </c>
      <c r="H19" s="24">
        <f t="shared" si="2"/>
        <v>23.834423141736359</v>
      </c>
      <c r="I19" s="24">
        <f>(H9/$B$9)*100</f>
        <v>23.834423141736359</v>
      </c>
      <c r="J19" s="24">
        <f>(I9/$B$9)*100</f>
        <v>0.9943258312829002</v>
      </c>
      <c r="K19" s="24">
        <f>(J9/$B$9)*100</f>
        <v>7.2293281954940198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3">(C10/$B$10)*100</f>
        <v>58.818579055798715</v>
      </c>
      <c r="D20" s="24">
        <f t="shared" ref="D20:H20" si="4">(D10/$B$10)*100</f>
        <v>58.335221248146816</v>
      </c>
      <c r="E20" s="24">
        <f t="shared" si="4"/>
        <v>57.196122917961858</v>
      </c>
      <c r="F20" s="24">
        <f t="shared" si="4"/>
        <v>1.1390983301849658</v>
      </c>
      <c r="G20" s="24">
        <f t="shared" si="4"/>
        <v>0.48335780765189335</v>
      </c>
      <c r="H20" s="24">
        <f t="shared" si="4"/>
        <v>41.181420944201285</v>
      </c>
      <c r="I20" s="24">
        <f>(H10/$B$10)*100</f>
        <v>41.181420944201285</v>
      </c>
      <c r="J20" s="24">
        <f>(I10/$B$10)*100</f>
        <v>17.409486498109249</v>
      </c>
      <c r="K20" s="24">
        <f>(J10/$B$10)*100</f>
        <v>7.8123011384368173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5">(C11/$B$11)*100</f>
        <v>63.33708133036933</v>
      </c>
      <c r="D21" s="21">
        <f t="shared" ref="D21:H21" si="6">(D11/$B$11)*100</f>
        <v>62.365868493591115</v>
      </c>
      <c r="E21" s="21">
        <f t="shared" si="6"/>
        <v>61.246250503365296</v>
      </c>
      <c r="F21" s="21">
        <f t="shared" si="6"/>
        <v>1.1196221224533649</v>
      </c>
      <c r="G21" s="21">
        <f t="shared" si="6"/>
        <v>0.97121283677821146</v>
      </c>
      <c r="H21" s="21">
        <f t="shared" si="6"/>
        <v>36.66291866963067</v>
      </c>
      <c r="I21" s="21">
        <f>(H11/$B$11)*100</f>
        <v>36.66291866963067</v>
      </c>
      <c r="J21" s="21">
        <f>(I11/$B$11)*100</f>
        <v>9.7546415245946854</v>
      </c>
      <c r="K21" s="21">
        <f>(J11/$B$11)*100</f>
        <v>8.9994978677039352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73.391484980391326</v>
      </c>
      <c r="D22" s="24">
        <f t="shared" ref="D22:H22" si="7">(D12/$B$12)*100</f>
        <v>72.222757199199421</v>
      </c>
      <c r="E22" s="24">
        <f t="shared" si="7"/>
        <v>71.115107317051482</v>
      </c>
      <c r="F22" s="24">
        <f t="shared" si="7"/>
        <v>1.1076498821479412</v>
      </c>
      <c r="G22" s="24">
        <f t="shared" si="7"/>
        <v>1.1687277811919006</v>
      </c>
      <c r="H22" s="24">
        <f t="shared" si="7"/>
        <v>26.608515019608671</v>
      </c>
      <c r="I22" s="24">
        <f>(H12/$B$12)*100</f>
        <v>26.608515019608671</v>
      </c>
      <c r="J22" s="24">
        <f>(I12/$B$12)*100</f>
        <v>0.94494653039316234</v>
      </c>
      <c r="K22" s="24">
        <f>(J12/$B$12)*100</f>
        <v>8.7052187180852076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8">(C13/$B$13)*100</f>
        <v>54.063700312024444</v>
      </c>
      <c r="D23" s="24">
        <f t="shared" ref="D23:H23" si="9">(D13/$B$13)*100</f>
        <v>53.274659654551513</v>
      </c>
      <c r="E23" s="24">
        <f t="shared" si="9"/>
        <v>52.143995291318902</v>
      </c>
      <c r="F23" s="24">
        <f t="shared" si="9"/>
        <v>1.1306643632326212</v>
      </c>
      <c r="G23" s="24">
        <f t="shared" si="9"/>
        <v>0.78904078559332169</v>
      </c>
      <c r="H23" s="24">
        <f t="shared" si="9"/>
        <v>45.93629968797557</v>
      </c>
      <c r="I23" s="24">
        <f>(H13/$B$13)*100</f>
        <v>45.93629968797557</v>
      </c>
      <c r="J23" s="24">
        <f>(I13/$B$13)*100</f>
        <v>17.880002557283273</v>
      </c>
      <c r="K23" s="24">
        <f>(J13/$B$13)*100</f>
        <v>9.2709173856570235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59.255591220665615</v>
      </c>
      <c r="D24" s="21">
        <f t="shared" ref="D24:H24" si="11">(D14/$B$14)*100</f>
        <v>59.173026150557128</v>
      </c>
      <c r="E24" s="21">
        <f t="shared" si="11"/>
        <v>58.56638253689195</v>
      </c>
      <c r="F24" s="21">
        <f t="shared" si="11"/>
        <v>0.60664361366518227</v>
      </c>
      <c r="G24" s="21">
        <f t="shared" si="11"/>
        <v>8.2565070108485919E-2</v>
      </c>
      <c r="H24" s="21">
        <f t="shared" si="11"/>
        <v>40.744408779334378</v>
      </c>
      <c r="I24" s="21">
        <f t="shared" si="10"/>
        <v>17.009072142213945</v>
      </c>
      <c r="J24" s="21">
        <f t="shared" si="10"/>
        <v>8.7164021390898441</v>
      </c>
      <c r="K24" s="21">
        <f t="shared" si="10"/>
        <v>15.018934498030593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7">
        <f t="shared" ref="C25:K25" si="12">(C15/$B$15)*100</f>
        <v>70.78971765697429</v>
      </c>
      <c r="D25" s="27">
        <f t="shared" ref="D25:H25" si="13">(D15/$B$15)*100</f>
        <v>70.674746836251259</v>
      </c>
      <c r="E25" s="27">
        <f t="shared" si="13"/>
        <v>70.242867997292777</v>
      </c>
      <c r="F25" s="27">
        <f t="shared" si="13"/>
        <v>0.43187564647741639</v>
      </c>
      <c r="G25" s="27">
        <f t="shared" si="13"/>
        <v>0.11497401320410171</v>
      </c>
      <c r="H25" s="27">
        <f t="shared" si="13"/>
        <v>29.210279150544636</v>
      </c>
      <c r="I25" s="27">
        <f t="shared" si="12"/>
        <v>1.680340063083426</v>
      </c>
      <c r="J25" s="27">
        <f t="shared" si="12"/>
        <v>9.3769585871355776</v>
      </c>
      <c r="K25" s="27">
        <f t="shared" si="12"/>
        <v>18.152980500325633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8">
        <v>100</v>
      </c>
      <c r="C26" s="28">
        <f>(C16/$B$16)*100</f>
        <v>48.621647554686945</v>
      </c>
      <c r="D26" s="28">
        <f t="shared" ref="D26:H26" si="14">(D16/$B$16)*100</f>
        <v>48.568962066448471</v>
      </c>
      <c r="E26" s="28">
        <f t="shared" si="14"/>
        <v>47.801190279968921</v>
      </c>
      <c r="F26" s="28">
        <f t="shared" si="14"/>
        <v>0.7677717864795498</v>
      </c>
      <c r="G26" s="28">
        <f t="shared" si="14"/>
        <v>5.2685488238479836E-2</v>
      </c>
      <c r="H26" s="28">
        <f t="shared" si="14"/>
        <v>51.378352445313055</v>
      </c>
      <c r="I26" s="28">
        <f t="shared" ref="D26:J26" si="15">(I16/$B$16)*100</f>
        <v>31.141470837552099</v>
      </c>
      <c r="J26" s="28">
        <f t="shared" si="15"/>
        <v>8.1073989262756356</v>
      </c>
      <c r="K26" s="28">
        <f>(K16/$B$16)*100</f>
        <v>12.129485624808684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2019-08-30T07:40:55Z</dcterms:created>
  <dcterms:modified xsi:type="dcterms:W3CDTF">2020-07-15T01:51:21Z</dcterms:modified>
</cp:coreProperties>
</file>