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ไตรมาสที่ 1 พ.ศ. 2563 MA.263 (1)\"/>
    </mc:Choice>
  </mc:AlternateContent>
  <bookViews>
    <workbookView xWindow="0" yWindow="0" windowWidth="20490" windowHeight="708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3" i="1" l="1"/>
  <c r="K83" i="1"/>
  <c r="J83" i="1"/>
  <c r="I83" i="1"/>
  <c r="G83" i="1"/>
  <c r="F83" i="1"/>
  <c r="E83" i="1"/>
  <c r="D83" i="1"/>
  <c r="C83" i="1"/>
  <c r="B83" i="1"/>
  <c r="L82" i="1"/>
  <c r="K82" i="1"/>
  <c r="J82" i="1"/>
  <c r="I82" i="1"/>
  <c r="G82" i="1"/>
  <c r="F82" i="1"/>
  <c r="E82" i="1"/>
  <c r="D82" i="1"/>
  <c r="C82" i="1"/>
  <c r="B82" i="1"/>
  <c r="L81" i="1"/>
  <c r="K81" i="1"/>
  <c r="J81" i="1"/>
  <c r="I81" i="1"/>
  <c r="G81" i="1"/>
  <c r="F81" i="1"/>
  <c r="E81" i="1"/>
  <c r="D81" i="1"/>
  <c r="C81" i="1"/>
  <c r="B81" i="1"/>
  <c r="L80" i="1"/>
  <c r="K80" i="1"/>
  <c r="J80" i="1"/>
  <c r="I80" i="1"/>
  <c r="G80" i="1"/>
  <c r="F80" i="1"/>
  <c r="E80" i="1"/>
  <c r="D80" i="1"/>
  <c r="C80" i="1"/>
  <c r="B80" i="1"/>
  <c r="L79" i="1"/>
  <c r="K79" i="1"/>
  <c r="J79" i="1"/>
  <c r="I79" i="1"/>
  <c r="G79" i="1"/>
  <c r="F79" i="1"/>
  <c r="E79" i="1"/>
  <c r="D79" i="1"/>
  <c r="C79" i="1"/>
  <c r="B79" i="1"/>
  <c r="L78" i="1"/>
  <c r="K78" i="1"/>
  <c r="J78" i="1"/>
  <c r="I78" i="1"/>
  <c r="G78" i="1"/>
  <c r="F78" i="1"/>
  <c r="E78" i="1"/>
  <c r="D78" i="1"/>
  <c r="C78" i="1"/>
  <c r="B78" i="1"/>
  <c r="L77" i="1"/>
  <c r="K77" i="1"/>
  <c r="J77" i="1"/>
  <c r="I77" i="1"/>
  <c r="G77" i="1"/>
  <c r="F77" i="1"/>
  <c r="E77" i="1"/>
  <c r="D77" i="1"/>
  <c r="C77" i="1"/>
  <c r="B77" i="1"/>
  <c r="L76" i="1"/>
  <c r="K76" i="1"/>
  <c r="J76" i="1"/>
  <c r="I76" i="1"/>
  <c r="G76" i="1"/>
  <c r="F76" i="1"/>
  <c r="E76" i="1"/>
  <c r="D76" i="1"/>
  <c r="C76" i="1"/>
  <c r="B76" i="1"/>
  <c r="L75" i="1"/>
  <c r="K75" i="1"/>
  <c r="J75" i="1"/>
  <c r="I75" i="1"/>
  <c r="G75" i="1"/>
  <c r="F75" i="1"/>
  <c r="E75" i="1"/>
  <c r="D75" i="1"/>
  <c r="C75" i="1"/>
  <c r="B75" i="1"/>
  <c r="A70" i="1"/>
  <c r="L69" i="1"/>
  <c r="K69" i="1"/>
  <c r="J69" i="1"/>
  <c r="I69" i="1"/>
  <c r="G69" i="1"/>
  <c r="F69" i="1"/>
  <c r="E69" i="1"/>
  <c r="D69" i="1"/>
  <c r="C69" i="1"/>
  <c r="B69" i="1"/>
  <c r="L68" i="1"/>
  <c r="K68" i="1"/>
  <c r="J68" i="1"/>
  <c r="I68" i="1"/>
  <c r="G68" i="1"/>
  <c r="F68" i="1"/>
  <c r="E68" i="1"/>
  <c r="D68" i="1"/>
  <c r="C68" i="1"/>
  <c r="B68" i="1"/>
  <c r="L67" i="1"/>
  <c r="K67" i="1"/>
  <c r="J67" i="1"/>
  <c r="I67" i="1"/>
  <c r="G67" i="1"/>
  <c r="F67" i="1"/>
  <c r="E67" i="1"/>
  <c r="D67" i="1"/>
  <c r="C67" i="1"/>
  <c r="B67" i="1"/>
  <c r="L66" i="1"/>
  <c r="K66" i="1"/>
  <c r="J66" i="1"/>
  <c r="I66" i="1"/>
  <c r="G66" i="1"/>
  <c r="F66" i="1"/>
  <c r="E66" i="1"/>
  <c r="D66" i="1"/>
  <c r="C66" i="1"/>
  <c r="B66" i="1"/>
  <c r="L65" i="1"/>
  <c r="K65" i="1"/>
  <c r="J65" i="1"/>
  <c r="I65" i="1"/>
  <c r="G65" i="1"/>
  <c r="F65" i="1"/>
  <c r="E65" i="1"/>
  <c r="D65" i="1"/>
  <c r="C65" i="1"/>
  <c r="B65" i="1"/>
  <c r="L64" i="1"/>
  <c r="K64" i="1"/>
  <c r="J64" i="1"/>
  <c r="I64" i="1"/>
  <c r="G64" i="1"/>
  <c r="F64" i="1"/>
  <c r="E64" i="1"/>
  <c r="D64" i="1"/>
  <c r="C64" i="1"/>
  <c r="B64" i="1"/>
  <c r="L63" i="1"/>
  <c r="K63" i="1"/>
  <c r="J63" i="1"/>
  <c r="I63" i="1"/>
  <c r="G63" i="1"/>
  <c r="F63" i="1"/>
  <c r="E63" i="1"/>
  <c r="D63" i="1"/>
  <c r="C63" i="1"/>
  <c r="B63" i="1"/>
  <c r="L62" i="1"/>
  <c r="K62" i="1"/>
  <c r="J62" i="1"/>
  <c r="I62" i="1"/>
  <c r="G62" i="1"/>
  <c r="F62" i="1"/>
  <c r="E62" i="1"/>
  <c r="D62" i="1"/>
  <c r="C62" i="1"/>
  <c r="B62" i="1"/>
  <c r="L61" i="1"/>
  <c r="K61" i="1"/>
  <c r="J61" i="1"/>
  <c r="I61" i="1"/>
  <c r="G61" i="1"/>
  <c r="F61" i="1"/>
  <c r="E61" i="1"/>
  <c r="D61" i="1"/>
  <c r="C61" i="1"/>
  <c r="B61" i="1"/>
  <c r="L60" i="1"/>
  <c r="K60" i="1"/>
  <c r="J60" i="1"/>
  <c r="I60" i="1"/>
  <c r="G60" i="1"/>
  <c r="F60" i="1"/>
  <c r="E60" i="1"/>
  <c r="D60" i="1"/>
  <c r="C60" i="1"/>
  <c r="B60" i="1"/>
  <c r="L59" i="1"/>
  <c r="K59" i="1"/>
  <c r="J59" i="1"/>
  <c r="I59" i="1"/>
  <c r="G59" i="1"/>
  <c r="F59" i="1"/>
  <c r="E59" i="1"/>
  <c r="D59" i="1"/>
  <c r="C59" i="1"/>
  <c r="B59" i="1"/>
  <c r="L58" i="1"/>
  <c r="K58" i="1"/>
  <c r="J58" i="1"/>
  <c r="I58" i="1"/>
  <c r="G58" i="1"/>
  <c r="F58" i="1"/>
  <c r="E58" i="1"/>
  <c r="D58" i="1"/>
  <c r="C58" i="1"/>
  <c r="B58" i="1"/>
  <c r="L57" i="1"/>
  <c r="K57" i="1"/>
  <c r="J57" i="1"/>
  <c r="I57" i="1"/>
  <c r="G57" i="1"/>
  <c r="F57" i="1"/>
  <c r="E57" i="1"/>
  <c r="D57" i="1"/>
  <c r="C57" i="1"/>
  <c r="B57" i="1"/>
  <c r="L56" i="1"/>
  <c r="K56" i="1"/>
  <c r="J56" i="1"/>
  <c r="I56" i="1"/>
  <c r="G56" i="1"/>
  <c r="F56" i="1"/>
  <c r="E56" i="1"/>
  <c r="D56" i="1"/>
  <c r="C56" i="1"/>
  <c r="B56" i="1"/>
  <c r="L55" i="1"/>
  <c r="K55" i="1"/>
  <c r="J55" i="1"/>
  <c r="I55" i="1"/>
  <c r="G55" i="1"/>
  <c r="F55" i="1"/>
  <c r="E55" i="1"/>
  <c r="D55" i="1"/>
  <c r="C55" i="1"/>
  <c r="B55" i="1"/>
  <c r="L54" i="1"/>
  <c r="K54" i="1"/>
  <c r="J54" i="1"/>
  <c r="I54" i="1"/>
  <c r="G54" i="1"/>
  <c r="F54" i="1"/>
  <c r="E54" i="1"/>
  <c r="D54" i="1"/>
  <c r="C54" i="1"/>
  <c r="B54" i="1"/>
  <c r="L53" i="1"/>
  <c r="K53" i="1"/>
  <c r="J53" i="1"/>
  <c r="I53" i="1"/>
  <c r="G53" i="1"/>
  <c r="F53" i="1"/>
  <c r="E53" i="1"/>
  <c r="D53" i="1"/>
  <c r="C53" i="1"/>
  <c r="B53" i="1"/>
  <c r="L52" i="1"/>
  <c r="K52" i="1"/>
  <c r="J52" i="1"/>
  <c r="I52" i="1"/>
  <c r="G52" i="1"/>
  <c r="F52" i="1"/>
  <c r="E52" i="1"/>
  <c r="D52" i="1"/>
  <c r="C52" i="1"/>
  <c r="B52" i="1"/>
  <c r="A47" i="1"/>
  <c r="L46" i="1"/>
  <c r="K46" i="1"/>
  <c r="J46" i="1"/>
  <c r="I46" i="1"/>
  <c r="G46" i="1"/>
  <c r="F46" i="1"/>
  <c r="E46" i="1"/>
  <c r="D46" i="1"/>
  <c r="C46" i="1"/>
  <c r="B46" i="1"/>
  <c r="L45" i="1"/>
  <c r="K45" i="1"/>
  <c r="J45" i="1"/>
  <c r="I45" i="1"/>
  <c r="G45" i="1"/>
  <c r="F45" i="1"/>
  <c r="E45" i="1"/>
  <c r="D45" i="1"/>
  <c r="C45" i="1"/>
  <c r="B45" i="1"/>
  <c r="L44" i="1"/>
  <c r="K44" i="1"/>
  <c r="J44" i="1"/>
  <c r="I44" i="1"/>
  <c r="G44" i="1"/>
  <c r="F44" i="1"/>
  <c r="E44" i="1"/>
  <c r="D44" i="1"/>
  <c r="C44" i="1"/>
  <c r="B44" i="1"/>
  <c r="L43" i="1"/>
  <c r="K43" i="1"/>
  <c r="J43" i="1"/>
  <c r="I43" i="1"/>
  <c r="G43" i="1"/>
  <c r="F43" i="1"/>
  <c r="E43" i="1"/>
  <c r="D43" i="1"/>
  <c r="C43" i="1"/>
  <c r="B43" i="1"/>
  <c r="L42" i="1"/>
  <c r="K42" i="1"/>
  <c r="J42" i="1"/>
  <c r="I42" i="1"/>
  <c r="G42" i="1"/>
  <c r="F42" i="1"/>
  <c r="E42" i="1"/>
  <c r="D42" i="1"/>
  <c r="C42" i="1"/>
  <c r="B42" i="1"/>
  <c r="L41" i="1"/>
  <c r="K41" i="1"/>
  <c r="J41" i="1"/>
  <c r="I41" i="1"/>
  <c r="G41" i="1"/>
  <c r="F41" i="1"/>
  <c r="E41" i="1"/>
  <c r="D41" i="1"/>
  <c r="C41" i="1"/>
  <c r="B41" i="1"/>
  <c r="L40" i="1"/>
  <c r="K40" i="1"/>
  <c r="J40" i="1"/>
  <c r="I40" i="1"/>
  <c r="G40" i="1"/>
  <c r="F40" i="1"/>
  <c r="E40" i="1"/>
  <c r="D40" i="1"/>
  <c r="C40" i="1"/>
  <c r="B40" i="1"/>
  <c r="L39" i="1"/>
  <c r="K39" i="1"/>
  <c r="J39" i="1"/>
  <c r="I39" i="1"/>
  <c r="G39" i="1"/>
  <c r="F39" i="1"/>
  <c r="E39" i="1"/>
  <c r="D39" i="1"/>
  <c r="C39" i="1"/>
  <c r="B39" i="1"/>
  <c r="L38" i="1"/>
  <c r="K38" i="1"/>
  <c r="J38" i="1"/>
  <c r="I38" i="1"/>
  <c r="G38" i="1"/>
  <c r="F38" i="1"/>
  <c r="E38" i="1"/>
  <c r="D38" i="1"/>
  <c r="C38" i="1"/>
  <c r="B38" i="1"/>
  <c r="L37" i="1"/>
  <c r="K37" i="1"/>
  <c r="J37" i="1"/>
  <c r="I37" i="1"/>
  <c r="G37" i="1"/>
  <c r="F37" i="1"/>
  <c r="E37" i="1"/>
  <c r="D37" i="1"/>
  <c r="C37" i="1"/>
  <c r="B37" i="1"/>
  <c r="L36" i="1"/>
  <c r="K36" i="1"/>
  <c r="J36" i="1"/>
  <c r="I36" i="1"/>
  <c r="G36" i="1"/>
  <c r="F36" i="1"/>
  <c r="E36" i="1"/>
  <c r="D36" i="1"/>
  <c r="C36" i="1"/>
  <c r="B36" i="1"/>
  <c r="L35" i="1"/>
  <c r="K35" i="1"/>
  <c r="J35" i="1"/>
  <c r="I35" i="1"/>
  <c r="G35" i="1"/>
  <c r="F35" i="1"/>
  <c r="E35" i="1"/>
  <c r="D35" i="1"/>
  <c r="C35" i="1"/>
  <c r="B35" i="1"/>
  <c r="L34" i="1"/>
  <c r="K34" i="1"/>
  <c r="J34" i="1"/>
  <c r="I34" i="1"/>
  <c r="G34" i="1"/>
  <c r="F34" i="1"/>
  <c r="E34" i="1"/>
  <c r="D34" i="1"/>
  <c r="C34" i="1"/>
  <c r="B34" i="1"/>
  <c r="L33" i="1"/>
  <c r="K33" i="1"/>
  <c r="J33" i="1"/>
  <c r="I33" i="1"/>
  <c r="G33" i="1"/>
  <c r="F33" i="1"/>
  <c r="E33" i="1"/>
  <c r="D33" i="1"/>
  <c r="C33" i="1"/>
  <c r="B33" i="1"/>
  <c r="L32" i="1"/>
  <c r="K32" i="1"/>
  <c r="J32" i="1"/>
  <c r="I32" i="1"/>
  <c r="G32" i="1"/>
  <c r="F32" i="1"/>
  <c r="E32" i="1"/>
  <c r="D32" i="1"/>
  <c r="C32" i="1"/>
  <c r="B32" i="1"/>
  <c r="L31" i="1"/>
  <c r="K31" i="1"/>
  <c r="J31" i="1"/>
  <c r="I31" i="1"/>
  <c r="G31" i="1"/>
  <c r="F31" i="1"/>
  <c r="E31" i="1"/>
  <c r="D31" i="1"/>
  <c r="C31" i="1"/>
  <c r="B31" i="1"/>
  <c r="L30" i="1"/>
  <c r="K30" i="1"/>
  <c r="J30" i="1"/>
  <c r="I30" i="1"/>
  <c r="G30" i="1"/>
  <c r="F30" i="1"/>
  <c r="E30" i="1"/>
  <c r="D30" i="1"/>
  <c r="C30" i="1"/>
  <c r="B30" i="1"/>
  <c r="L29" i="1"/>
  <c r="K29" i="1"/>
  <c r="J29" i="1"/>
  <c r="I29" i="1"/>
  <c r="G29" i="1"/>
  <c r="F29" i="1"/>
  <c r="E29" i="1"/>
  <c r="D29" i="1"/>
  <c r="C29" i="1"/>
  <c r="B29" i="1"/>
  <c r="L23" i="1"/>
  <c r="K23" i="1"/>
  <c r="J23" i="1"/>
  <c r="I23" i="1"/>
  <c r="G23" i="1"/>
  <c r="F23" i="1"/>
  <c r="E23" i="1"/>
  <c r="D23" i="1"/>
  <c r="C23" i="1"/>
  <c r="B23" i="1"/>
  <c r="L22" i="1"/>
  <c r="K22" i="1"/>
  <c r="J22" i="1"/>
  <c r="I22" i="1"/>
  <c r="G22" i="1"/>
  <c r="F22" i="1"/>
  <c r="E22" i="1"/>
  <c r="D22" i="1"/>
  <c r="C22" i="1"/>
  <c r="B22" i="1"/>
  <c r="L21" i="1"/>
  <c r="K21" i="1"/>
  <c r="J21" i="1"/>
  <c r="I21" i="1"/>
  <c r="G21" i="1"/>
  <c r="F21" i="1"/>
  <c r="E21" i="1"/>
  <c r="D21" i="1"/>
  <c r="C21" i="1"/>
  <c r="B21" i="1"/>
  <c r="L20" i="1"/>
  <c r="K20" i="1"/>
  <c r="J20" i="1"/>
  <c r="I20" i="1"/>
  <c r="G20" i="1"/>
  <c r="F20" i="1"/>
  <c r="E20" i="1"/>
  <c r="D20" i="1"/>
  <c r="C20" i="1"/>
  <c r="B20" i="1"/>
  <c r="L19" i="1"/>
  <c r="K19" i="1"/>
  <c r="J19" i="1"/>
  <c r="I19" i="1"/>
  <c r="G19" i="1"/>
  <c r="F19" i="1"/>
  <c r="E19" i="1"/>
  <c r="D19" i="1"/>
  <c r="C19" i="1"/>
  <c r="B19" i="1"/>
  <c r="L18" i="1"/>
  <c r="K18" i="1"/>
  <c r="J18" i="1"/>
  <c r="I18" i="1"/>
  <c r="G18" i="1"/>
  <c r="F18" i="1"/>
  <c r="E18" i="1"/>
  <c r="D18" i="1"/>
  <c r="C18" i="1"/>
  <c r="B18" i="1"/>
  <c r="L17" i="1"/>
  <c r="K17" i="1"/>
  <c r="J17" i="1"/>
  <c r="I17" i="1"/>
  <c r="G17" i="1"/>
  <c r="F17" i="1"/>
  <c r="E17" i="1"/>
  <c r="D17" i="1"/>
  <c r="C17" i="1"/>
  <c r="B17" i="1"/>
  <c r="L16" i="1"/>
  <c r="K16" i="1"/>
  <c r="J16" i="1"/>
  <c r="I16" i="1"/>
  <c r="G16" i="1"/>
  <c r="F16" i="1"/>
  <c r="E16" i="1"/>
  <c r="D16" i="1"/>
  <c r="C16" i="1"/>
  <c r="B16" i="1"/>
  <c r="L15" i="1"/>
  <c r="K15" i="1"/>
  <c r="J15" i="1"/>
  <c r="I15" i="1"/>
  <c r="G15" i="1"/>
  <c r="F15" i="1"/>
  <c r="E15" i="1"/>
  <c r="D15" i="1"/>
  <c r="C15" i="1"/>
  <c r="B15" i="1"/>
  <c r="L14" i="1"/>
  <c r="K14" i="1"/>
  <c r="J14" i="1"/>
  <c r="I14" i="1"/>
  <c r="G14" i="1"/>
  <c r="F14" i="1"/>
  <c r="E14" i="1"/>
  <c r="D14" i="1"/>
  <c r="C14" i="1"/>
  <c r="B14" i="1"/>
  <c r="L13" i="1"/>
  <c r="K13" i="1"/>
  <c r="J13" i="1"/>
  <c r="I13" i="1"/>
  <c r="G13" i="1"/>
  <c r="F13" i="1"/>
  <c r="E13" i="1"/>
  <c r="D13" i="1"/>
  <c r="C13" i="1"/>
  <c r="B13" i="1"/>
  <c r="L12" i="1"/>
  <c r="K12" i="1"/>
  <c r="J12" i="1"/>
  <c r="I12" i="1"/>
  <c r="G12" i="1"/>
  <c r="F12" i="1"/>
  <c r="E12" i="1"/>
  <c r="D12" i="1"/>
  <c r="C12" i="1"/>
  <c r="B12" i="1"/>
  <c r="L11" i="1"/>
  <c r="K11" i="1"/>
  <c r="J11" i="1"/>
  <c r="I11" i="1"/>
  <c r="G11" i="1"/>
  <c r="F11" i="1"/>
  <c r="E11" i="1"/>
  <c r="D11" i="1"/>
  <c r="C11" i="1"/>
  <c r="B11" i="1"/>
  <c r="L10" i="1"/>
  <c r="K10" i="1"/>
  <c r="J10" i="1"/>
  <c r="I10" i="1"/>
  <c r="G10" i="1"/>
  <c r="F10" i="1"/>
  <c r="E10" i="1"/>
  <c r="D10" i="1"/>
  <c r="C10" i="1"/>
  <c r="B10" i="1"/>
  <c r="L9" i="1"/>
  <c r="K9" i="1"/>
  <c r="J9" i="1"/>
  <c r="I9" i="1"/>
  <c r="G9" i="1"/>
  <c r="F9" i="1"/>
  <c r="E9" i="1"/>
  <c r="D9" i="1"/>
  <c r="C9" i="1"/>
  <c r="B9" i="1"/>
  <c r="L8" i="1"/>
  <c r="K8" i="1"/>
  <c r="J8" i="1"/>
  <c r="I8" i="1"/>
  <c r="G8" i="1"/>
  <c r="F8" i="1"/>
  <c r="E8" i="1"/>
  <c r="D8" i="1"/>
  <c r="C8" i="1"/>
  <c r="B8" i="1"/>
  <c r="L7" i="1"/>
  <c r="K7" i="1"/>
  <c r="J7" i="1"/>
  <c r="I7" i="1"/>
  <c r="G7" i="1"/>
  <c r="F7" i="1"/>
  <c r="E7" i="1"/>
  <c r="D7" i="1"/>
  <c r="C7" i="1"/>
  <c r="B7" i="1"/>
  <c r="L6" i="1"/>
  <c r="K6" i="1"/>
  <c r="J6" i="1"/>
  <c r="I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<sst xmlns="http://schemas.openxmlformats.org/spreadsheetml/2006/main" count="133" uniqueCount="40">
  <si>
    <t>ตารางที่  1 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1 (มกราคม - มีนาคม)  2563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</si>
  <si>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</si>
  <si>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</si>
  <si>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</si>
  <si>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</si>
  <si>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</si>
  <si>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</si>
  <si>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</si>
  <si>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</si>
  <si>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</si>
  <si>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</si>
  <si>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</si>
  <si>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</si>
  <si>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</si>
  <si>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</si>
  <si>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</si>
  <si>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</si>
  <si>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</si>
  <si>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</si>
  <si>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</si>
  <si>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</si>
  <si>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</si>
  <si>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</si>
  <si>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</si>
  <si>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1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1 (มกราคม - มีนาคม)  2563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</si>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</sst>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4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2" borderId="0" xfId="0" applyFont="1" applyFill="1"/>
    <xf numFmtId="3" fontId="4" fillId="2" borderId="0" xfId="0" applyNumberFormat="1" applyFont="1" applyFill="1" applyAlignment="1">
      <alignment horizontal="right"/>
    </xf>
    <xf numFmtId="3" fontId="5" fillId="0" borderId="1" xfId="0" applyNumberFormat="1" applyFont="1" applyBorder="1"/>
    <xf numFmtId="0" fontId="5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263/MA0263(&#3617;.&#3588;.-&#3617;&#3637;.&#3588;.63)/&#3616;&#3634;&#3588;&#3605;&#3629;.&#3648;&#3593;&#3637;&#3618;&#3591;&#3648;&#3627;&#3609;&#3639;&#3629;%202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15000589.02</v>
          </cell>
          <cell r="C5">
            <v>9343664.6699999999</v>
          </cell>
          <cell r="D5">
            <v>9075521.3100000005</v>
          </cell>
          <cell r="E5">
            <v>8996133.7100000009</v>
          </cell>
          <cell r="F5">
            <v>79387.600000000006</v>
          </cell>
          <cell r="G5">
            <v>268143.34999999998</v>
          </cell>
          <cell r="H5">
            <v>5656924.3600000003</v>
          </cell>
          <cell r="I5">
            <v>1461526.77</v>
          </cell>
          <cell r="J5">
            <v>1401406.84</v>
          </cell>
          <cell r="K5">
            <v>2793990.75</v>
          </cell>
        </row>
        <row r="6">
          <cell r="B6">
            <v>7198370.0099999998</v>
          </cell>
          <cell r="C6">
            <v>5137784.71</v>
          </cell>
          <cell r="D6">
            <v>4974732.93</v>
          </cell>
          <cell r="E6">
            <v>4934227.16</v>
          </cell>
          <cell r="F6">
            <v>40505.78</v>
          </cell>
          <cell r="G6">
            <v>163051.78</v>
          </cell>
          <cell r="H6">
            <v>2060585.3</v>
          </cell>
          <cell r="I6">
            <v>56723.47</v>
          </cell>
          <cell r="J6">
            <v>669674.07999999996</v>
          </cell>
          <cell r="K6">
            <v>1334187.75</v>
          </cell>
        </row>
        <row r="7">
          <cell r="B7">
            <v>7802219.0099999998</v>
          </cell>
          <cell r="C7">
            <v>4205879.95</v>
          </cell>
          <cell r="D7">
            <v>4100788.38</v>
          </cell>
          <cell r="E7">
            <v>4061906.55</v>
          </cell>
          <cell r="F7">
            <v>38881.82</v>
          </cell>
          <cell r="G7">
            <v>105091.57</v>
          </cell>
          <cell r="H7">
            <v>3596339.06</v>
          </cell>
          <cell r="I7">
            <v>1404803.3</v>
          </cell>
          <cell r="J7">
            <v>731732.75</v>
          </cell>
          <cell r="K7">
            <v>1459803</v>
          </cell>
        </row>
        <row r="8">
          <cell r="B8">
            <v>2054008</v>
          </cell>
          <cell r="C8">
            <v>1264052.22</v>
          </cell>
          <cell r="D8">
            <v>1141243.93</v>
          </cell>
          <cell r="E8">
            <v>1123033.83</v>
          </cell>
          <cell r="F8">
            <v>18210.099999999999</v>
          </cell>
          <cell r="G8">
            <v>122808.29</v>
          </cell>
          <cell r="H8">
            <v>789955.78</v>
          </cell>
          <cell r="I8">
            <v>200436.06</v>
          </cell>
          <cell r="J8">
            <v>166867.65</v>
          </cell>
          <cell r="K8">
            <v>422652.06</v>
          </cell>
        </row>
        <row r="9">
          <cell r="B9">
            <v>991710</v>
          </cell>
          <cell r="C9">
            <v>707974.91</v>
          </cell>
          <cell r="D9">
            <v>623771.19999999995</v>
          </cell>
          <cell r="E9">
            <v>615784.54</v>
          </cell>
          <cell r="F9">
            <v>7986.66</v>
          </cell>
          <cell r="G9">
            <v>84203.71</v>
          </cell>
          <cell r="H9">
            <v>283735.09000000003</v>
          </cell>
          <cell r="I9">
            <v>6603.59</v>
          </cell>
          <cell r="J9">
            <v>80326.649999999994</v>
          </cell>
          <cell r="K9">
            <v>196804.84</v>
          </cell>
        </row>
        <row r="10">
          <cell r="B10">
            <v>1062298</v>
          </cell>
          <cell r="C10">
            <v>556077.31000000006</v>
          </cell>
          <cell r="D10">
            <v>517472.73</v>
          </cell>
          <cell r="E10">
            <v>507249.3</v>
          </cell>
          <cell r="F10">
            <v>10223.44</v>
          </cell>
          <cell r="G10">
            <v>38604.58</v>
          </cell>
          <cell r="H10">
            <v>506220.69</v>
          </cell>
          <cell r="I10">
            <v>193832.47</v>
          </cell>
          <cell r="J10">
            <v>86541</v>
          </cell>
          <cell r="K10">
            <v>225847.22</v>
          </cell>
        </row>
        <row r="11">
          <cell r="B11">
            <v>976950</v>
          </cell>
          <cell r="C11">
            <v>668957.28</v>
          </cell>
          <cell r="D11">
            <v>668957.28</v>
          </cell>
          <cell r="E11">
            <v>660669.25</v>
          </cell>
          <cell r="F11">
            <v>8288.0300000000007</v>
          </cell>
          <cell r="G11" t="str">
            <v>-</v>
          </cell>
          <cell r="H11">
            <v>307992.71999999997</v>
          </cell>
          <cell r="I11">
            <v>85306.87</v>
          </cell>
          <cell r="J11">
            <v>70771.75</v>
          </cell>
          <cell r="K11">
            <v>151914.1</v>
          </cell>
        </row>
        <row r="12">
          <cell r="B12">
            <v>465758</v>
          </cell>
          <cell r="C12">
            <v>361498.27</v>
          </cell>
          <cell r="D12">
            <v>361498.27</v>
          </cell>
          <cell r="E12">
            <v>356579.11</v>
          </cell>
          <cell r="F12">
            <v>4919.16</v>
          </cell>
          <cell r="G12" t="str">
            <v>-</v>
          </cell>
          <cell r="H12">
            <v>104259.74</v>
          </cell>
          <cell r="I12">
            <v>5558.96</v>
          </cell>
          <cell r="J12">
            <v>31547.77</v>
          </cell>
          <cell r="K12">
            <v>67153</v>
          </cell>
        </row>
        <row r="13">
          <cell r="B13">
            <v>511192</v>
          </cell>
          <cell r="C13">
            <v>307459.02</v>
          </cell>
          <cell r="D13">
            <v>307459.02</v>
          </cell>
          <cell r="E13">
            <v>304090.15000000002</v>
          </cell>
          <cell r="F13">
            <v>3368.87</v>
          </cell>
          <cell r="G13" t="str">
            <v>-</v>
          </cell>
          <cell r="H13">
            <v>203732.98</v>
          </cell>
          <cell r="I13">
            <v>79747.91</v>
          </cell>
          <cell r="J13">
            <v>39223.980000000003</v>
          </cell>
          <cell r="K13">
            <v>84761.09</v>
          </cell>
        </row>
        <row r="14">
          <cell r="B14">
            <v>866375</v>
          </cell>
          <cell r="C14">
            <v>492226.97</v>
          </cell>
          <cell r="D14">
            <v>479146.77</v>
          </cell>
          <cell r="E14">
            <v>475685.6</v>
          </cell>
          <cell r="F14">
            <v>3461.17</v>
          </cell>
          <cell r="G14">
            <v>13080.2</v>
          </cell>
          <cell r="H14">
            <v>374148.03</v>
          </cell>
          <cell r="I14">
            <v>91778.77</v>
          </cell>
          <cell r="J14">
            <v>94402.62</v>
          </cell>
          <cell r="K14">
            <v>187966.64</v>
          </cell>
        </row>
        <row r="15">
          <cell r="B15">
            <v>410776</v>
          </cell>
          <cell r="C15">
            <v>263180.07</v>
          </cell>
          <cell r="D15">
            <v>256284.19</v>
          </cell>
          <cell r="E15">
            <v>254326.43</v>
          </cell>
          <cell r="F15">
            <v>1957.76</v>
          </cell>
          <cell r="G15">
            <v>6895.88</v>
          </cell>
          <cell r="H15">
            <v>147595.93</v>
          </cell>
          <cell r="I15">
            <v>6036.22</v>
          </cell>
          <cell r="J15">
            <v>45534.96</v>
          </cell>
          <cell r="K15">
            <v>96024.75</v>
          </cell>
        </row>
        <row r="16">
          <cell r="B16">
            <v>455599</v>
          </cell>
          <cell r="C16">
            <v>229046.9</v>
          </cell>
          <cell r="D16">
            <v>222862.58</v>
          </cell>
          <cell r="E16">
            <v>221359.17</v>
          </cell>
          <cell r="F16">
            <v>1503.41</v>
          </cell>
          <cell r="G16">
            <v>6184.32</v>
          </cell>
          <cell r="H16">
            <v>226552.1</v>
          </cell>
          <cell r="I16">
            <v>85742.55</v>
          </cell>
          <cell r="J16">
            <v>48867.66</v>
          </cell>
          <cell r="K16">
            <v>91941.9</v>
          </cell>
        </row>
        <row r="17">
          <cell r="B17">
            <v>810858</v>
          </cell>
          <cell r="C17">
            <v>497849.64</v>
          </cell>
          <cell r="D17">
            <v>488569.1</v>
          </cell>
          <cell r="E17">
            <v>486029.6</v>
          </cell>
          <cell r="F17">
            <v>2539.5100000000002</v>
          </cell>
          <cell r="G17">
            <v>9280.5300000000007</v>
          </cell>
          <cell r="H17">
            <v>313008.36</v>
          </cell>
          <cell r="I17">
            <v>79772.97</v>
          </cell>
          <cell r="J17">
            <v>73084.009999999995</v>
          </cell>
          <cell r="K17">
            <v>160151.38</v>
          </cell>
        </row>
        <row r="18">
          <cell r="B18">
            <v>386078</v>
          </cell>
          <cell r="C18">
            <v>275338.71999999997</v>
          </cell>
          <cell r="D18">
            <v>268371.37</v>
          </cell>
          <cell r="E18">
            <v>265831.86</v>
          </cell>
          <cell r="F18">
            <v>2539.5100000000002</v>
          </cell>
          <cell r="G18">
            <v>6967.35</v>
          </cell>
          <cell r="H18">
            <v>110739.28</v>
          </cell>
          <cell r="I18">
            <v>6654.75</v>
          </cell>
          <cell r="J18">
            <v>35149.67</v>
          </cell>
          <cell r="K18">
            <v>68934.86</v>
          </cell>
        </row>
        <row r="19">
          <cell r="B19">
            <v>424780</v>
          </cell>
          <cell r="C19">
            <v>222510.92</v>
          </cell>
          <cell r="D19">
            <v>220197.73</v>
          </cell>
          <cell r="E19">
            <v>220197.73</v>
          </cell>
          <cell r="F19" t="str">
            <v>-</v>
          </cell>
          <cell r="G19">
            <v>2313.1799999999998</v>
          </cell>
          <cell r="H19">
            <v>202269.08</v>
          </cell>
          <cell r="I19">
            <v>73118.22</v>
          </cell>
          <cell r="J19">
            <v>37934.339999999997</v>
          </cell>
          <cell r="K19">
            <v>91216.52</v>
          </cell>
        </row>
        <row r="20">
          <cell r="B20">
            <v>1362322.01</v>
          </cell>
          <cell r="C20">
            <v>891046.95</v>
          </cell>
          <cell r="D20">
            <v>888073.03</v>
          </cell>
          <cell r="E20">
            <v>885015.68</v>
          </cell>
          <cell r="F20">
            <v>3057.34</v>
          </cell>
          <cell r="G20">
            <v>2973.92</v>
          </cell>
          <cell r="H20">
            <v>471275.06</v>
          </cell>
          <cell r="I20">
            <v>102662.79</v>
          </cell>
          <cell r="J20">
            <v>137216.26</v>
          </cell>
          <cell r="K20">
            <v>231396.02</v>
          </cell>
        </row>
        <row r="21">
          <cell r="B21">
            <v>660067</v>
          </cell>
          <cell r="C21">
            <v>491159.64</v>
          </cell>
          <cell r="D21">
            <v>490936.53</v>
          </cell>
          <cell r="E21">
            <v>487879.19</v>
          </cell>
          <cell r="F21">
            <v>3057.34</v>
          </cell>
          <cell r="G21">
            <v>223.12</v>
          </cell>
          <cell r="H21">
            <v>168907.36</v>
          </cell>
          <cell r="I21" t="str">
            <v>-</v>
          </cell>
          <cell r="J21">
            <v>65313.95</v>
          </cell>
          <cell r="K21">
            <v>103593.41</v>
          </cell>
        </row>
        <row r="22">
          <cell r="B22">
            <v>702255</v>
          </cell>
          <cell r="C22">
            <v>399887.3</v>
          </cell>
          <cell r="D22">
            <v>397136.5</v>
          </cell>
          <cell r="E22">
            <v>397136.5</v>
          </cell>
          <cell r="F22" t="str">
            <v>-</v>
          </cell>
          <cell r="G22">
            <v>2750.81</v>
          </cell>
          <cell r="H22">
            <v>302367.7</v>
          </cell>
          <cell r="I22">
            <v>102662.79</v>
          </cell>
          <cell r="J22">
            <v>71902.31</v>
          </cell>
          <cell r="K22">
            <v>127802.61</v>
          </cell>
        </row>
        <row r="27">
          <cell r="B27">
            <v>387285</v>
          </cell>
          <cell r="C27">
            <v>268137.12</v>
          </cell>
          <cell r="D27">
            <v>264304.09999999998</v>
          </cell>
          <cell r="E27">
            <v>260660.48000000001</v>
          </cell>
          <cell r="F27">
            <v>3643.62</v>
          </cell>
          <cell r="G27">
            <v>3833.01</v>
          </cell>
          <cell r="H27">
            <v>119147.89</v>
          </cell>
          <cell r="I27">
            <v>18743.169999999998</v>
          </cell>
          <cell r="J27">
            <v>31156.76</v>
          </cell>
          <cell r="K27">
            <v>69247.95</v>
          </cell>
        </row>
        <row r="28">
          <cell r="B28">
            <v>187374</v>
          </cell>
          <cell r="C28">
            <v>141639.14000000001</v>
          </cell>
          <cell r="D28">
            <v>140550.89000000001</v>
          </cell>
          <cell r="E28">
            <v>139712.37</v>
          </cell>
          <cell r="F28">
            <v>838.53</v>
          </cell>
          <cell r="G28">
            <v>1088.25</v>
          </cell>
          <cell r="H28">
            <v>45734.87</v>
          </cell>
          <cell r="I28">
            <v>295.64</v>
          </cell>
          <cell r="J28">
            <v>14741.09</v>
          </cell>
          <cell r="K28">
            <v>30698.13</v>
          </cell>
        </row>
        <row r="29">
          <cell r="B29">
            <v>199911</v>
          </cell>
          <cell r="C29">
            <v>126497.98</v>
          </cell>
          <cell r="D29">
            <v>123753.21</v>
          </cell>
          <cell r="E29">
            <v>120948.12</v>
          </cell>
          <cell r="F29">
            <v>2805.1</v>
          </cell>
          <cell r="G29">
            <v>2744.77</v>
          </cell>
          <cell r="H29">
            <v>73413.02</v>
          </cell>
          <cell r="I29">
            <v>18447.53</v>
          </cell>
          <cell r="J29">
            <v>16415.669999999998</v>
          </cell>
          <cell r="K29">
            <v>38549.82</v>
          </cell>
        </row>
        <row r="30">
          <cell r="B30">
            <v>779200</v>
          </cell>
          <cell r="C30">
            <v>479788.18</v>
          </cell>
          <cell r="D30">
            <v>458147.55</v>
          </cell>
          <cell r="E30">
            <v>455715.19</v>
          </cell>
          <cell r="F30">
            <v>2432.37</v>
          </cell>
          <cell r="G30">
            <v>21640.63</v>
          </cell>
          <cell r="H30">
            <v>299411.82</v>
          </cell>
          <cell r="I30">
            <v>99069.67</v>
          </cell>
          <cell r="J30">
            <v>52841.54</v>
          </cell>
          <cell r="K30">
            <v>147500.62</v>
          </cell>
        </row>
        <row r="31">
          <cell r="B31">
            <v>373860</v>
          </cell>
          <cell r="C31">
            <v>271037.21999999997</v>
          </cell>
          <cell r="D31">
            <v>256701.27</v>
          </cell>
          <cell r="E31">
            <v>255902.47</v>
          </cell>
          <cell r="F31">
            <v>798.8</v>
          </cell>
          <cell r="G31">
            <v>14335.94</v>
          </cell>
          <cell r="H31">
            <v>102822.79</v>
          </cell>
          <cell r="I31">
            <v>1413.76</v>
          </cell>
          <cell r="J31">
            <v>26234.560000000001</v>
          </cell>
          <cell r="K31">
            <v>75174.460000000006</v>
          </cell>
        </row>
        <row r="32">
          <cell r="B32">
            <v>405340</v>
          </cell>
          <cell r="C32">
            <v>208750.96</v>
          </cell>
          <cell r="D32">
            <v>201446.28</v>
          </cell>
          <cell r="E32">
            <v>199812.72</v>
          </cell>
          <cell r="F32">
            <v>1633.56</v>
          </cell>
          <cell r="G32">
            <v>7304.68</v>
          </cell>
          <cell r="H32">
            <v>196589.04</v>
          </cell>
          <cell r="I32">
            <v>97655.9</v>
          </cell>
          <cell r="J32">
            <v>26606.98</v>
          </cell>
          <cell r="K32">
            <v>72326.16</v>
          </cell>
        </row>
        <row r="33">
          <cell r="B33">
            <v>219784</v>
          </cell>
          <cell r="C33">
            <v>117361.56</v>
          </cell>
          <cell r="D33">
            <v>115798.97</v>
          </cell>
          <cell r="E33">
            <v>114766.21</v>
          </cell>
          <cell r="F33">
            <v>1032.76</v>
          </cell>
          <cell r="G33">
            <v>1562.59</v>
          </cell>
          <cell r="H33">
            <v>102422.44</v>
          </cell>
          <cell r="I33">
            <v>31734.71</v>
          </cell>
          <cell r="J33">
            <v>18236.849999999999</v>
          </cell>
          <cell r="K33">
            <v>52450.87</v>
          </cell>
        </row>
        <row r="34">
          <cell r="B34">
            <v>106314</v>
          </cell>
          <cell r="C34">
            <v>66145.440000000002</v>
          </cell>
          <cell r="D34">
            <v>65420.1</v>
          </cell>
          <cell r="E34">
            <v>64805.120000000003</v>
          </cell>
          <cell r="F34">
            <v>614.98</v>
          </cell>
          <cell r="G34">
            <v>725.35</v>
          </cell>
          <cell r="H34">
            <v>40168.559999999998</v>
          </cell>
          <cell r="I34">
            <v>1004.46</v>
          </cell>
          <cell r="J34">
            <v>8960.4699999999993</v>
          </cell>
          <cell r="K34">
            <v>30203.63</v>
          </cell>
        </row>
        <row r="35">
          <cell r="B35">
            <v>113470</v>
          </cell>
          <cell r="C35">
            <v>51216.12</v>
          </cell>
          <cell r="D35">
            <v>50378.879999999997</v>
          </cell>
          <cell r="E35">
            <v>49961.1</v>
          </cell>
          <cell r="F35">
            <v>417.78</v>
          </cell>
          <cell r="G35">
            <v>837.24</v>
          </cell>
          <cell r="H35">
            <v>62253.88</v>
          </cell>
          <cell r="I35">
            <v>30730.25</v>
          </cell>
          <cell r="J35">
            <v>9276.39</v>
          </cell>
          <cell r="K35">
            <v>22247.24</v>
          </cell>
        </row>
        <row r="36">
          <cell r="B36">
            <v>269286</v>
          </cell>
          <cell r="C36">
            <v>180308.63</v>
          </cell>
          <cell r="D36">
            <v>178106.05</v>
          </cell>
          <cell r="E36">
            <v>176770.82</v>
          </cell>
          <cell r="F36">
            <v>1335.23</v>
          </cell>
          <cell r="G36">
            <v>2202.5700000000002</v>
          </cell>
          <cell r="H36">
            <v>88977.38</v>
          </cell>
          <cell r="I36">
            <v>25038.63</v>
          </cell>
          <cell r="J36">
            <v>19780.3</v>
          </cell>
          <cell r="K36">
            <v>44158.45</v>
          </cell>
        </row>
        <row r="37">
          <cell r="B37">
            <v>131075</v>
          </cell>
          <cell r="C37">
            <v>98460.9</v>
          </cell>
          <cell r="D37">
            <v>97442.5</v>
          </cell>
          <cell r="E37">
            <v>96249.16</v>
          </cell>
          <cell r="F37">
            <v>1193.3399999999999</v>
          </cell>
          <cell r="G37">
            <v>1018.4</v>
          </cell>
          <cell r="H37">
            <v>32614.1</v>
          </cell>
          <cell r="I37">
            <v>839.68</v>
          </cell>
          <cell r="J37">
            <v>9911.7199999999993</v>
          </cell>
          <cell r="K37">
            <v>21862.7</v>
          </cell>
        </row>
        <row r="38">
          <cell r="B38">
            <v>138211</v>
          </cell>
          <cell r="C38">
            <v>81847.72</v>
          </cell>
          <cell r="D38">
            <v>80663.55</v>
          </cell>
          <cell r="E38">
            <v>80521.66</v>
          </cell>
          <cell r="F38">
            <v>141.88999999999999</v>
          </cell>
          <cell r="G38">
            <v>1184.18</v>
          </cell>
          <cell r="H38">
            <v>56363.28</v>
          </cell>
          <cell r="I38">
            <v>24198.95</v>
          </cell>
          <cell r="J38">
            <v>9868.58</v>
          </cell>
          <cell r="K38">
            <v>22295.74</v>
          </cell>
        </row>
        <row r="39">
          <cell r="B39">
            <v>368931</v>
          </cell>
          <cell r="C39">
            <v>225546.69</v>
          </cell>
          <cell r="D39">
            <v>214479.58</v>
          </cell>
          <cell r="E39">
            <v>209465.54</v>
          </cell>
          <cell r="F39">
            <v>5014.04</v>
          </cell>
          <cell r="G39">
            <v>11067.11</v>
          </cell>
          <cell r="H39">
            <v>143384.31</v>
          </cell>
          <cell r="I39">
            <v>55341.18</v>
          </cell>
          <cell r="J39">
            <v>25857.1</v>
          </cell>
          <cell r="K39">
            <v>62186.03</v>
          </cell>
        </row>
        <row r="40">
          <cell r="B40">
            <v>175851</v>
          </cell>
          <cell r="C40">
            <v>127085.75999999999</v>
          </cell>
          <cell r="D40">
            <v>120091.35</v>
          </cell>
          <cell r="E40">
            <v>116719.59</v>
          </cell>
          <cell r="F40">
            <v>3371.76</v>
          </cell>
          <cell r="G40">
            <v>6994.41</v>
          </cell>
          <cell r="H40">
            <v>48765.24</v>
          </cell>
          <cell r="I40">
            <v>2776.19</v>
          </cell>
          <cell r="J40">
            <v>11804.23</v>
          </cell>
          <cell r="K40">
            <v>34184.81</v>
          </cell>
        </row>
        <row r="41">
          <cell r="B41">
            <v>193080</v>
          </cell>
          <cell r="C41">
            <v>98460.93</v>
          </cell>
          <cell r="D41">
            <v>94388.23</v>
          </cell>
          <cell r="E41">
            <v>92745.95</v>
          </cell>
          <cell r="F41">
            <v>1642.28</v>
          </cell>
          <cell r="G41">
            <v>4072.7</v>
          </cell>
          <cell r="H41">
            <v>94619.07</v>
          </cell>
          <cell r="I41">
            <v>52564.99</v>
          </cell>
          <cell r="J41">
            <v>14052.87</v>
          </cell>
          <cell r="K41">
            <v>28001.21</v>
          </cell>
        </row>
        <row r="42">
          <cell r="B42">
            <v>1458700</v>
          </cell>
          <cell r="C42">
            <v>916835.5</v>
          </cell>
          <cell r="D42">
            <v>904794.51</v>
          </cell>
          <cell r="E42">
            <v>901151.02</v>
          </cell>
          <cell r="F42">
            <v>3643.48</v>
          </cell>
          <cell r="G42">
            <v>12040.99</v>
          </cell>
          <cell r="H42">
            <v>541864.5</v>
          </cell>
          <cell r="I42">
            <v>112066.54</v>
          </cell>
          <cell r="J42">
            <v>182547.34</v>
          </cell>
          <cell r="K42">
            <v>247250.63</v>
          </cell>
        </row>
        <row r="43">
          <cell r="B43">
            <v>694046</v>
          </cell>
          <cell r="C43">
            <v>489831.22</v>
          </cell>
          <cell r="D43">
            <v>481639.94</v>
          </cell>
          <cell r="E43">
            <v>478304.44</v>
          </cell>
          <cell r="F43">
            <v>3335.51</v>
          </cell>
          <cell r="G43">
            <v>8191.28</v>
          </cell>
          <cell r="H43">
            <v>204214.78</v>
          </cell>
          <cell r="I43">
            <v>1078.08</v>
          </cell>
          <cell r="J43">
            <v>92303.48</v>
          </cell>
          <cell r="K43">
            <v>110833.22</v>
          </cell>
        </row>
        <row r="44">
          <cell r="B44">
            <v>764654</v>
          </cell>
          <cell r="C44">
            <v>427004.27</v>
          </cell>
          <cell r="D44">
            <v>423154.56</v>
          </cell>
          <cell r="E44">
            <v>422846.59</v>
          </cell>
          <cell r="F44">
            <v>307.98</v>
          </cell>
          <cell r="G44">
            <v>3849.71</v>
          </cell>
          <cell r="H44">
            <v>337649.73</v>
          </cell>
          <cell r="I44">
            <v>110988.46</v>
          </cell>
          <cell r="J44">
            <v>90243.86</v>
          </cell>
          <cell r="K44">
            <v>136417.41</v>
          </cell>
        </row>
        <row r="49">
          <cell r="B49">
            <v>1009240</v>
          </cell>
          <cell r="C49">
            <v>614986.23999999999</v>
          </cell>
          <cell r="D49">
            <v>606604.63</v>
          </cell>
          <cell r="E49">
            <v>603232.1</v>
          </cell>
          <cell r="F49">
            <v>3372.54</v>
          </cell>
          <cell r="G49">
            <v>8381.61</v>
          </cell>
          <cell r="H49">
            <v>394253.76</v>
          </cell>
          <cell r="I49">
            <v>104241.4</v>
          </cell>
          <cell r="J49">
            <v>100562.87</v>
          </cell>
          <cell r="K49">
            <v>189449.48</v>
          </cell>
        </row>
        <row r="50">
          <cell r="B50">
            <v>485692</v>
          </cell>
          <cell r="C50">
            <v>344821.69</v>
          </cell>
          <cell r="D50">
            <v>341648.3</v>
          </cell>
          <cell r="E50">
            <v>341648.3</v>
          </cell>
          <cell r="F50" t="str">
            <v>-</v>
          </cell>
          <cell r="G50">
            <v>3173.39</v>
          </cell>
          <cell r="H50">
            <v>140870.31</v>
          </cell>
          <cell r="I50">
            <v>5749.24</v>
          </cell>
          <cell r="J50">
            <v>47427.8</v>
          </cell>
          <cell r="K50">
            <v>87693.26</v>
          </cell>
        </row>
        <row r="51">
          <cell r="B51">
            <v>523548</v>
          </cell>
          <cell r="C51">
            <v>270164.55</v>
          </cell>
          <cell r="D51">
            <v>264956.33</v>
          </cell>
          <cell r="E51">
            <v>261583.79</v>
          </cell>
          <cell r="F51">
            <v>3372.54</v>
          </cell>
          <cell r="G51">
            <v>5208.22</v>
          </cell>
          <cell r="H51">
            <v>253383.45</v>
          </cell>
          <cell r="I51">
            <v>98492.160000000003</v>
          </cell>
          <cell r="J51">
            <v>53135.07</v>
          </cell>
          <cell r="K51">
            <v>101756.22</v>
          </cell>
        </row>
        <row r="52">
          <cell r="B52">
            <v>446008</v>
          </cell>
          <cell r="C52">
            <v>307540.36</v>
          </cell>
          <cell r="D52">
            <v>306813.03999999998</v>
          </cell>
          <cell r="E52">
            <v>306668.09999999998</v>
          </cell>
          <cell r="F52">
            <v>144.93</v>
          </cell>
          <cell r="G52">
            <v>727.32</v>
          </cell>
          <cell r="H52">
            <v>138467.64000000001</v>
          </cell>
          <cell r="I52">
            <v>23609.7</v>
          </cell>
          <cell r="J52">
            <v>30559.24</v>
          </cell>
          <cell r="K52">
            <v>84298.71</v>
          </cell>
        </row>
        <row r="53">
          <cell r="B53">
            <v>219956</v>
          </cell>
          <cell r="C53">
            <v>162655.38</v>
          </cell>
          <cell r="D53">
            <v>162233.09</v>
          </cell>
          <cell r="E53">
            <v>162088.15</v>
          </cell>
          <cell r="F53">
            <v>144.93</v>
          </cell>
          <cell r="G53">
            <v>422.29</v>
          </cell>
          <cell r="H53">
            <v>57300.62</v>
          </cell>
          <cell r="I53">
            <v>866.83</v>
          </cell>
          <cell r="J53">
            <v>15652.59</v>
          </cell>
          <cell r="K53">
            <v>40781.199999999997</v>
          </cell>
        </row>
        <row r="54">
          <cell r="B54">
            <v>226052</v>
          </cell>
          <cell r="C54">
            <v>144884.99</v>
          </cell>
          <cell r="D54">
            <v>144579.95000000001</v>
          </cell>
          <cell r="E54">
            <v>144579.95000000001</v>
          </cell>
          <cell r="F54" t="str">
            <v>-</v>
          </cell>
          <cell r="G54">
            <v>305.02999999999997</v>
          </cell>
          <cell r="H54">
            <v>81167.02</v>
          </cell>
          <cell r="I54">
            <v>22742.87</v>
          </cell>
          <cell r="J54">
            <v>14906.65</v>
          </cell>
          <cell r="K54">
            <v>43517.51</v>
          </cell>
        </row>
        <row r="55">
          <cell r="B55">
            <v>353022</v>
          </cell>
          <cell r="C55">
            <v>210937.99</v>
          </cell>
          <cell r="D55">
            <v>208375.04000000001</v>
          </cell>
          <cell r="E55">
            <v>205864.75</v>
          </cell>
          <cell r="F55">
            <v>2510.29</v>
          </cell>
          <cell r="G55">
            <v>2562.9499999999998</v>
          </cell>
          <cell r="H55">
            <v>142084.01</v>
          </cell>
          <cell r="I55">
            <v>44218.58</v>
          </cell>
          <cell r="J55">
            <v>35239.39</v>
          </cell>
          <cell r="K55">
            <v>62626.05</v>
          </cell>
        </row>
        <row r="56">
          <cell r="B56">
            <v>168021</v>
          </cell>
          <cell r="C56">
            <v>120025.55</v>
          </cell>
          <cell r="D56">
            <v>118577.15</v>
          </cell>
          <cell r="E56">
            <v>117259.76</v>
          </cell>
          <cell r="F56">
            <v>1317.39</v>
          </cell>
          <cell r="G56">
            <v>1448.4</v>
          </cell>
          <cell r="H56">
            <v>47995.45</v>
          </cell>
          <cell r="I56">
            <v>2144.9699999999998</v>
          </cell>
          <cell r="J56">
            <v>15284.48</v>
          </cell>
          <cell r="K56">
            <v>30566</v>
          </cell>
        </row>
        <row r="57">
          <cell r="B57">
            <v>185001</v>
          </cell>
          <cell r="C57">
            <v>90912.44</v>
          </cell>
          <cell r="D57">
            <v>89797.89</v>
          </cell>
          <cell r="E57">
            <v>88604.99</v>
          </cell>
          <cell r="F57">
            <v>1192.9000000000001</v>
          </cell>
          <cell r="G57">
            <v>1114.55</v>
          </cell>
          <cell r="H57">
            <v>94088.56</v>
          </cell>
          <cell r="I57">
            <v>42073.61</v>
          </cell>
          <cell r="J57">
            <v>19954.900000000001</v>
          </cell>
          <cell r="K57">
            <v>32060.05</v>
          </cell>
        </row>
        <row r="58">
          <cell r="B58">
            <v>680396</v>
          </cell>
          <cell r="C58">
            <v>380295.71</v>
          </cell>
          <cell r="D58">
            <v>375871.99</v>
          </cell>
          <cell r="E58">
            <v>368523.49</v>
          </cell>
          <cell r="F58">
            <v>7348.5</v>
          </cell>
          <cell r="G58">
            <v>4423.72</v>
          </cell>
          <cell r="H58">
            <v>300100.28999999998</v>
          </cell>
          <cell r="I58">
            <v>70668.990000000005</v>
          </cell>
          <cell r="J58">
            <v>87493.119999999995</v>
          </cell>
          <cell r="K58">
            <v>141938.19</v>
          </cell>
        </row>
        <row r="59">
          <cell r="B59">
            <v>319502</v>
          </cell>
          <cell r="C59">
            <v>211819.64</v>
          </cell>
          <cell r="D59">
            <v>208176.78</v>
          </cell>
          <cell r="E59">
            <v>206259.03</v>
          </cell>
          <cell r="F59">
            <v>1917.75</v>
          </cell>
          <cell r="G59">
            <v>3642.86</v>
          </cell>
          <cell r="H59">
            <v>107682.36</v>
          </cell>
          <cell r="I59">
            <v>2737.78</v>
          </cell>
          <cell r="J59">
            <v>39635.910000000003</v>
          </cell>
          <cell r="K59">
            <v>65308.67</v>
          </cell>
        </row>
        <row r="60">
          <cell r="B60">
            <v>360894</v>
          </cell>
          <cell r="C60">
            <v>168476.07</v>
          </cell>
          <cell r="D60">
            <v>167695.21</v>
          </cell>
          <cell r="E60">
            <v>162264.46</v>
          </cell>
          <cell r="F60">
            <v>5430.75</v>
          </cell>
          <cell r="G60">
            <v>780.86</v>
          </cell>
          <cell r="H60">
            <v>192417.93</v>
          </cell>
          <cell r="I60">
            <v>67931.199999999997</v>
          </cell>
          <cell r="J60">
            <v>47857.21</v>
          </cell>
          <cell r="K60">
            <v>76629.52</v>
          </cell>
        </row>
        <row r="61">
          <cell r="B61">
            <v>857404</v>
          </cell>
          <cell r="C61">
            <v>588136.87</v>
          </cell>
          <cell r="D61">
            <v>550472.35</v>
          </cell>
          <cell r="E61">
            <v>547179.30000000005</v>
          </cell>
          <cell r="F61">
            <v>3293.05</v>
          </cell>
          <cell r="G61">
            <v>37664.519999999997</v>
          </cell>
          <cell r="H61">
            <v>269267.13</v>
          </cell>
          <cell r="I61">
            <v>43952.39</v>
          </cell>
          <cell r="J61">
            <v>73659.92</v>
          </cell>
          <cell r="K61">
            <v>151654.82</v>
          </cell>
        </row>
        <row r="62">
          <cell r="B62">
            <v>411213</v>
          </cell>
          <cell r="C62">
            <v>306930.05</v>
          </cell>
          <cell r="D62">
            <v>291593.78999999998</v>
          </cell>
          <cell r="E62">
            <v>290164.12</v>
          </cell>
          <cell r="F62">
            <v>1429.67</v>
          </cell>
          <cell r="G62">
            <v>15336.26</v>
          </cell>
          <cell r="H62">
            <v>104282.95</v>
          </cell>
          <cell r="I62">
            <v>2415.23</v>
          </cell>
          <cell r="J62">
            <v>35852.51</v>
          </cell>
          <cell r="K62">
            <v>66015.210000000006</v>
          </cell>
        </row>
        <row r="63">
          <cell r="B63">
            <v>446191</v>
          </cell>
          <cell r="C63">
            <v>281206.82</v>
          </cell>
          <cell r="D63">
            <v>258878.56</v>
          </cell>
          <cell r="E63">
            <v>257015.18</v>
          </cell>
          <cell r="F63">
            <v>1863.38</v>
          </cell>
          <cell r="G63">
            <v>22328.26</v>
          </cell>
          <cell r="H63">
            <v>164984.18</v>
          </cell>
          <cell r="I63">
            <v>41537.17</v>
          </cell>
          <cell r="J63">
            <v>37807.4</v>
          </cell>
          <cell r="K63">
            <v>85639.61</v>
          </cell>
        </row>
        <row r="64">
          <cell r="B64">
            <v>653022</v>
          </cell>
          <cell r="C64">
            <v>388679.23</v>
          </cell>
          <cell r="D64">
            <v>388679.23</v>
          </cell>
          <cell r="E64">
            <v>388427.08</v>
          </cell>
          <cell r="F64">
            <v>252.14</v>
          </cell>
          <cell r="G64" t="str">
            <v>-</v>
          </cell>
          <cell r="H64">
            <v>264342.78000000003</v>
          </cell>
          <cell r="I64">
            <v>99526.03</v>
          </cell>
          <cell r="J64">
            <v>61034.5</v>
          </cell>
          <cell r="K64">
            <v>103782.25</v>
          </cell>
        </row>
        <row r="65">
          <cell r="B65">
            <v>313304</v>
          </cell>
          <cell r="C65">
            <v>219017.43</v>
          </cell>
          <cell r="D65">
            <v>219017.43</v>
          </cell>
          <cell r="E65">
            <v>218765.29</v>
          </cell>
          <cell r="F65">
            <v>252.14</v>
          </cell>
          <cell r="G65" t="str">
            <v>-</v>
          </cell>
          <cell r="H65">
            <v>94286.57</v>
          </cell>
          <cell r="I65">
            <v>3112.35</v>
          </cell>
          <cell r="J65">
            <v>31318.7</v>
          </cell>
          <cell r="K65">
            <v>59855.51</v>
          </cell>
        </row>
        <row r="66">
          <cell r="B66">
            <v>339718</v>
          </cell>
          <cell r="C66">
            <v>169661.79</v>
          </cell>
          <cell r="D66">
            <v>169661.79</v>
          </cell>
          <cell r="E66">
            <v>169661.79</v>
          </cell>
          <cell r="F66" t="str">
            <v>-</v>
          </cell>
          <cell r="G66" t="str">
            <v>-</v>
          </cell>
          <cell r="H66">
            <v>170056.21</v>
          </cell>
          <cell r="I66">
            <v>96413.68</v>
          </cell>
          <cell r="J66">
            <v>29715.79</v>
          </cell>
          <cell r="K66">
            <v>43926.74</v>
          </cell>
        </row>
        <row r="71">
          <cell r="B71">
            <v>730451</v>
          </cell>
          <cell r="C71">
            <v>388878.12</v>
          </cell>
          <cell r="D71">
            <v>381209.61</v>
          </cell>
          <cell r="E71">
            <v>378426.2</v>
          </cell>
          <cell r="F71">
            <v>2783.42</v>
          </cell>
          <cell r="G71">
            <v>7668.51</v>
          </cell>
          <cell r="H71">
            <v>341572.88</v>
          </cell>
          <cell r="I71">
            <v>108884.86</v>
          </cell>
          <cell r="J71">
            <v>75886.38</v>
          </cell>
          <cell r="K71">
            <v>156801.64000000001</v>
          </cell>
        </row>
        <row r="72">
          <cell r="B72">
            <v>351070</v>
          </cell>
          <cell r="C72">
            <v>225839.57</v>
          </cell>
          <cell r="D72">
            <v>221251.69</v>
          </cell>
          <cell r="E72">
            <v>220978.63</v>
          </cell>
          <cell r="F72">
            <v>273.06</v>
          </cell>
          <cell r="G72">
            <v>4587.88</v>
          </cell>
          <cell r="H72">
            <v>125230.43</v>
          </cell>
          <cell r="I72">
            <v>3824.39</v>
          </cell>
          <cell r="J72">
            <v>32054.2</v>
          </cell>
          <cell r="K72">
            <v>89351.84</v>
          </cell>
        </row>
        <row r="73">
          <cell r="B73">
            <v>379381</v>
          </cell>
          <cell r="C73">
            <v>163038.54999999999</v>
          </cell>
          <cell r="D73">
            <v>159957.92000000001</v>
          </cell>
          <cell r="E73">
            <v>157447.57</v>
          </cell>
          <cell r="F73">
            <v>2510.35</v>
          </cell>
          <cell r="G73">
            <v>3080.63</v>
          </cell>
          <cell r="H73">
            <v>216342.45</v>
          </cell>
          <cell r="I73">
            <v>105060.47</v>
          </cell>
          <cell r="J73">
            <v>43832.18</v>
          </cell>
          <cell r="K73">
            <v>67449.8</v>
          </cell>
        </row>
        <row r="74">
          <cell r="B74">
            <v>442034</v>
          </cell>
          <cell r="C74">
            <v>275720.28999999998</v>
          </cell>
          <cell r="D74">
            <v>270990.26</v>
          </cell>
          <cell r="E74">
            <v>264953.3</v>
          </cell>
          <cell r="F74">
            <v>6036.96</v>
          </cell>
          <cell r="G74">
            <v>4730.03</v>
          </cell>
          <cell r="H74">
            <v>166313.72</v>
          </cell>
          <cell r="I74">
            <v>46372.86</v>
          </cell>
          <cell r="J74">
            <v>37747.120000000003</v>
          </cell>
          <cell r="K74">
            <v>82193.740000000005</v>
          </cell>
        </row>
        <row r="75">
          <cell r="B75">
            <v>211683</v>
          </cell>
          <cell r="C75">
            <v>151664.76999999999</v>
          </cell>
          <cell r="D75">
            <v>148655.79</v>
          </cell>
          <cell r="E75">
            <v>144172.38</v>
          </cell>
          <cell r="F75">
            <v>4483.3999999999996</v>
          </cell>
          <cell r="G75">
            <v>3008.99</v>
          </cell>
          <cell r="H75">
            <v>60018.23</v>
          </cell>
          <cell r="I75">
            <v>2845.08</v>
          </cell>
          <cell r="J75">
            <v>18930.62</v>
          </cell>
          <cell r="K75">
            <v>38242.53</v>
          </cell>
        </row>
        <row r="76">
          <cell r="B76">
            <v>230351</v>
          </cell>
          <cell r="C76">
            <v>124055.51</v>
          </cell>
          <cell r="D76">
            <v>122334.47</v>
          </cell>
          <cell r="E76">
            <v>120780.92</v>
          </cell>
          <cell r="F76">
            <v>1553.56</v>
          </cell>
          <cell r="G76">
            <v>1721.04</v>
          </cell>
          <cell r="H76">
            <v>106295.49</v>
          </cell>
          <cell r="I76">
            <v>43527.78</v>
          </cell>
          <cell r="J76">
            <v>18816.5</v>
          </cell>
          <cell r="K76">
            <v>43951.21</v>
          </cell>
        </row>
        <row r="77">
          <cell r="B77">
            <v>275313</v>
          </cell>
          <cell r="C77">
            <v>186379.14</v>
          </cell>
          <cell r="D77">
            <v>184884.29</v>
          </cell>
          <cell r="E77">
            <v>183896.17</v>
          </cell>
          <cell r="F77">
            <v>988.12</v>
          </cell>
          <cell r="G77">
            <v>1494.85</v>
          </cell>
          <cell r="H77">
            <v>88933.86</v>
          </cell>
          <cell r="I77">
            <v>18100.599999999999</v>
          </cell>
          <cell r="J77">
            <v>26462.13</v>
          </cell>
          <cell r="K77">
            <v>44371.14</v>
          </cell>
        </row>
        <row r="78">
          <cell r="B78">
            <v>135020</v>
          </cell>
          <cell r="C78">
            <v>101659.34</v>
          </cell>
          <cell r="D78">
            <v>100871.31</v>
          </cell>
          <cell r="E78">
            <v>100797.23</v>
          </cell>
          <cell r="F78">
            <v>74.069999999999993</v>
          </cell>
          <cell r="G78">
            <v>788.03</v>
          </cell>
          <cell r="H78">
            <v>33360.660000000003</v>
          </cell>
          <cell r="I78">
            <v>766.25</v>
          </cell>
          <cell r="J78">
            <v>11688.71</v>
          </cell>
          <cell r="K78">
            <v>20905.71</v>
          </cell>
        </row>
        <row r="79">
          <cell r="B79">
            <v>140293</v>
          </cell>
          <cell r="C79">
            <v>84719.8</v>
          </cell>
          <cell r="D79">
            <v>84012.98</v>
          </cell>
          <cell r="E79">
            <v>83098.929999999993</v>
          </cell>
          <cell r="F79">
            <v>914.05</v>
          </cell>
          <cell r="G79">
            <v>706.82</v>
          </cell>
          <cell r="H79">
            <v>55573.2</v>
          </cell>
          <cell r="I79">
            <v>17334.349999999999</v>
          </cell>
          <cell r="J79">
            <v>14773.42</v>
          </cell>
          <cell r="K79">
            <v>23465.43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workbookViewId="0">
      <selection activeCell="A64" sqref="A64:IV64"/>
    </sheetView>
  </sheetViews>
  <sheetFormatPr defaultRowHeight="21.75" x14ac:dyDescent="0.5"/>
  <cols>
    <col min="1" max="1" width="15.7109375" style="2" customWidth="1"/>
    <col min="2" max="2" width="12.42578125" style="2" customWidth="1"/>
    <col min="3" max="7" width="11.85546875" style="2" customWidth="1"/>
    <col min="8" max="8" width="1.42578125" style="2" customWidth="1"/>
    <col min="9" max="12" width="11.85546875" style="2" customWidth="1"/>
    <col min="13" max="13" width="10.140625" style="2" customWidth="1"/>
    <col min="14" max="16384" width="9.140625" style="2"/>
  </cols>
  <sheetData>
    <row r="1" spans="1:12" ht="29.25" customHeight="1" x14ac:dyDescent="0.55000000000000004">
      <c r="A1" s="1" t="s">
        <v>0</v>
      </c>
    </row>
    <row r="2" spans="1:12" s="4" customFormat="1" ht="13.5" customHeight="1" x14ac:dyDescent="0.55000000000000004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10" customFormat="1" ht="21.75" customHeight="1" x14ac:dyDescent="0.5">
      <c r="A3" s="6"/>
      <c r="B3" s="6" t="s">
        <v>1</v>
      </c>
      <c r="C3" s="7"/>
      <c r="D3" s="8" t="s">
        <v>2</v>
      </c>
      <c r="E3" s="8"/>
      <c r="F3" s="8"/>
      <c r="G3" s="8"/>
      <c r="H3" s="9"/>
      <c r="I3" s="8" t="s">
        <v>3</v>
      </c>
      <c r="J3" s="8"/>
      <c r="K3" s="8"/>
      <c r="L3" s="8"/>
    </row>
    <row r="4" spans="1:12" s="10" customFormat="1" x14ac:dyDescent="0.5">
      <c r="A4" s="10" t="s">
        <v>4</v>
      </c>
      <c r="B4" s="10" t="s">
        <v>5</v>
      </c>
      <c r="D4" s="8" t="s">
        <v>6</v>
      </c>
      <c r="E4" s="8"/>
      <c r="F4" s="8"/>
      <c r="G4" s="10" t="s">
        <v>7</v>
      </c>
      <c r="H4" s="11"/>
    </row>
    <row r="5" spans="1:12" s="10" customFormat="1" x14ac:dyDescent="0.5">
      <c r="A5" s="12"/>
      <c r="B5" s="12" t="s">
        <v>8</v>
      </c>
      <c r="C5" s="12" t="s">
        <v>9</v>
      </c>
      <c r="D5" s="12" t="s">
        <v>9</v>
      </c>
      <c r="E5" s="12" t="s">
        <v>10</v>
      </c>
      <c r="F5" s="12" t="s">
        <v>11</v>
      </c>
      <c r="G5" s="12" t="s">
        <v>12</v>
      </c>
      <c r="H5" s="12"/>
      <c r="I5" s="12" t="s">
        <v>9</v>
      </c>
      <c r="J5" s="12" t="s">
        <v>13</v>
      </c>
      <c r="K5" s="12" t="s">
        <v>14</v>
      </c>
      <c r="L5" s="12" t="s">
        <v>15</v>
      </c>
    </row>
    <row r="6" spans="1:12" s="13" customFormat="1" ht="24" customHeight="1" x14ac:dyDescent="0.5">
      <c r="A6" s="13" t="s">
        <v>16</v>
      </c>
      <c r="B6" s="14">
        <f>[1]t1!B5</f>
        <v>15000589.02</v>
      </c>
      <c r="C6" s="14">
        <f>[1]t1!C5</f>
        <v>9343664.6699999999</v>
      </c>
      <c r="D6" s="14">
        <f>[1]t1!D5</f>
        <v>9075521.3100000005</v>
      </c>
      <c r="E6" s="14">
        <f>[1]t1!E5</f>
        <v>8996133.7100000009</v>
      </c>
      <c r="F6" s="14">
        <f>[1]t1!F5</f>
        <v>79387.600000000006</v>
      </c>
      <c r="G6" s="14">
        <f>[1]t1!G5</f>
        <v>268143.34999999998</v>
      </c>
      <c r="H6" s="14"/>
      <c r="I6" s="14">
        <f>[1]t1!H5</f>
        <v>5656924.3600000003</v>
      </c>
      <c r="J6" s="14">
        <f>[1]t1!I5</f>
        <v>1461526.77</v>
      </c>
      <c r="K6" s="14">
        <f>[1]t1!J5</f>
        <v>1401406.84</v>
      </c>
      <c r="L6" s="14">
        <f>[1]t1!K5</f>
        <v>2793990.75</v>
      </c>
    </row>
    <row r="7" spans="1:12" s="13" customFormat="1" ht="24" customHeight="1" x14ac:dyDescent="0.5">
      <c r="A7" s="13" t="s">
        <v>17</v>
      </c>
      <c r="B7" s="14">
        <f>[1]t1!B6</f>
        <v>7198370.0099999998</v>
      </c>
      <c r="C7" s="14">
        <f>[1]t1!C6</f>
        <v>5137784.71</v>
      </c>
      <c r="D7" s="14">
        <f>[1]t1!D6</f>
        <v>4974732.93</v>
      </c>
      <c r="E7" s="14">
        <f>[1]t1!E6</f>
        <v>4934227.16</v>
      </c>
      <c r="F7" s="14">
        <f>[1]t1!F6</f>
        <v>40505.78</v>
      </c>
      <c r="G7" s="14">
        <f>[1]t1!G6</f>
        <v>163051.78</v>
      </c>
      <c r="H7" s="14"/>
      <c r="I7" s="14">
        <f>[1]t1!H6</f>
        <v>2060585.3</v>
      </c>
      <c r="J7" s="14">
        <f>[1]t1!I6</f>
        <v>56723.47</v>
      </c>
      <c r="K7" s="14">
        <f>[1]t1!J6</f>
        <v>669674.07999999996</v>
      </c>
      <c r="L7" s="14">
        <f>[1]t1!K6</f>
        <v>1334187.75</v>
      </c>
    </row>
    <row r="8" spans="1:12" s="13" customFormat="1" ht="24" customHeight="1" x14ac:dyDescent="0.5">
      <c r="A8" s="13" t="s">
        <v>18</v>
      </c>
      <c r="B8" s="14">
        <f>[1]t1!B7</f>
        <v>7802219.0099999998</v>
      </c>
      <c r="C8" s="14">
        <f>[1]t1!C7</f>
        <v>4205879.95</v>
      </c>
      <c r="D8" s="14">
        <f>[1]t1!D7</f>
        <v>4100788.38</v>
      </c>
      <c r="E8" s="14">
        <f>[1]t1!E7</f>
        <v>4061906.55</v>
      </c>
      <c r="F8" s="14">
        <f>[1]t1!F7</f>
        <v>38881.82</v>
      </c>
      <c r="G8" s="14">
        <f>[1]t1!G7</f>
        <v>105091.57</v>
      </c>
      <c r="H8" s="14"/>
      <c r="I8" s="14">
        <f>[1]t1!H7</f>
        <v>3596339.06</v>
      </c>
      <c r="J8" s="14">
        <f>[1]t1!I7</f>
        <v>1404803.3</v>
      </c>
      <c r="K8" s="14">
        <f>[1]t1!J7</f>
        <v>731732.75</v>
      </c>
      <c r="L8" s="14">
        <f>[1]t1!K7</f>
        <v>1459803</v>
      </c>
    </row>
    <row r="9" spans="1:12" s="13" customFormat="1" ht="23.25" hidden="1" customHeight="1" x14ac:dyDescent="0.5">
      <c r="A9" s="13" t="s">
        <v>19</v>
      </c>
      <c r="B9" s="14">
        <f>[1]t1!B8</f>
        <v>2054008</v>
      </c>
      <c r="C9" s="14">
        <f>[1]t1!C8</f>
        <v>1264052.22</v>
      </c>
      <c r="D9" s="14">
        <f>[1]t1!D8</f>
        <v>1141243.93</v>
      </c>
      <c r="E9" s="14">
        <f>[1]t1!E8</f>
        <v>1123033.83</v>
      </c>
      <c r="F9" s="14">
        <f>[1]t1!F8</f>
        <v>18210.099999999999</v>
      </c>
      <c r="G9" s="14">
        <f>[1]t1!G8</f>
        <v>122808.29</v>
      </c>
      <c r="H9" s="14"/>
      <c r="I9" s="14">
        <f>[1]t1!H8</f>
        <v>789955.78</v>
      </c>
      <c r="J9" s="14">
        <f>[1]t1!I8</f>
        <v>200436.06</v>
      </c>
      <c r="K9" s="14">
        <f>[1]t1!J8</f>
        <v>166867.65</v>
      </c>
      <c r="L9" s="14">
        <f>[1]t1!K8</f>
        <v>422652.06</v>
      </c>
    </row>
    <row r="10" spans="1:12" ht="20.25" hidden="1" customHeight="1" x14ac:dyDescent="0.5">
      <c r="A10" s="2" t="s">
        <v>17</v>
      </c>
      <c r="B10" s="15">
        <f>[1]t1!B9</f>
        <v>991710</v>
      </c>
      <c r="C10" s="15">
        <f>[1]t1!C9</f>
        <v>707974.91</v>
      </c>
      <c r="D10" s="15">
        <f>[1]t1!D9</f>
        <v>623771.19999999995</v>
      </c>
      <c r="E10" s="15">
        <f>[1]t1!E9</f>
        <v>615784.54</v>
      </c>
      <c r="F10" s="15">
        <f>[1]t1!F9</f>
        <v>7986.66</v>
      </c>
      <c r="G10" s="15">
        <f>[1]t1!G9</f>
        <v>84203.71</v>
      </c>
      <c r="H10" s="15"/>
      <c r="I10" s="15">
        <f>[1]t1!H9</f>
        <v>283735.09000000003</v>
      </c>
      <c r="J10" s="15">
        <f>[1]t1!I9</f>
        <v>6603.59</v>
      </c>
      <c r="K10" s="15">
        <f>[1]t1!J9</f>
        <v>80326.649999999994</v>
      </c>
      <c r="L10" s="15">
        <f>[1]t1!K9</f>
        <v>196804.84</v>
      </c>
    </row>
    <row r="11" spans="1:12" ht="20.25" hidden="1" customHeight="1" x14ac:dyDescent="0.5">
      <c r="A11" s="2" t="s">
        <v>18</v>
      </c>
      <c r="B11" s="15">
        <f>[1]t1!B10</f>
        <v>1062298</v>
      </c>
      <c r="C11" s="15">
        <f>[1]t1!C10</f>
        <v>556077.31000000006</v>
      </c>
      <c r="D11" s="15">
        <f>[1]t1!D10</f>
        <v>517472.73</v>
      </c>
      <c r="E11" s="15">
        <f>[1]t1!E10</f>
        <v>507249.3</v>
      </c>
      <c r="F11" s="15">
        <f>[1]t1!F10</f>
        <v>10223.44</v>
      </c>
      <c r="G11" s="15">
        <f>[1]t1!G10</f>
        <v>38604.58</v>
      </c>
      <c r="H11" s="15"/>
      <c r="I11" s="15">
        <f>[1]t1!H10</f>
        <v>506220.69</v>
      </c>
      <c r="J11" s="15">
        <f>[1]t1!I10</f>
        <v>193832.47</v>
      </c>
      <c r="K11" s="15">
        <f>[1]t1!J10</f>
        <v>86541</v>
      </c>
      <c r="L11" s="15">
        <f>[1]t1!K10</f>
        <v>225847.22</v>
      </c>
    </row>
    <row r="12" spans="1:12" s="13" customFormat="1" ht="23.25" hidden="1" customHeight="1" x14ac:dyDescent="0.5">
      <c r="A12" s="13" t="s">
        <v>20</v>
      </c>
      <c r="B12" s="14">
        <f>[1]t1!B11</f>
        <v>976950</v>
      </c>
      <c r="C12" s="14">
        <f>[1]t1!C11</f>
        <v>668957.28</v>
      </c>
      <c r="D12" s="14">
        <f>[1]t1!D11</f>
        <v>668957.28</v>
      </c>
      <c r="E12" s="14">
        <f>[1]t1!E11</f>
        <v>660669.25</v>
      </c>
      <c r="F12" s="14">
        <f>[1]t1!F11</f>
        <v>8288.0300000000007</v>
      </c>
      <c r="G12" s="14" t="str">
        <f>[1]t1!G11</f>
        <v>-</v>
      </c>
      <c r="H12" s="14"/>
      <c r="I12" s="14">
        <f>[1]t1!H11</f>
        <v>307992.71999999997</v>
      </c>
      <c r="J12" s="14">
        <f>[1]t1!I11</f>
        <v>85306.87</v>
      </c>
      <c r="K12" s="14">
        <f>[1]t1!J11</f>
        <v>70771.75</v>
      </c>
      <c r="L12" s="14">
        <f>[1]t1!K11</f>
        <v>151914.1</v>
      </c>
    </row>
    <row r="13" spans="1:12" ht="19.5" hidden="1" customHeight="1" x14ac:dyDescent="0.5">
      <c r="A13" s="2" t="s">
        <v>17</v>
      </c>
      <c r="B13" s="15">
        <f>[1]t1!B12</f>
        <v>465758</v>
      </c>
      <c r="C13" s="15">
        <f>[1]t1!C12</f>
        <v>361498.27</v>
      </c>
      <c r="D13" s="15">
        <f>[1]t1!D12</f>
        <v>361498.27</v>
      </c>
      <c r="E13" s="15">
        <f>[1]t1!E12</f>
        <v>356579.11</v>
      </c>
      <c r="F13" s="15">
        <f>[1]t1!F12</f>
        <v>4919.16</v>
      </c>
      <c r="G13" s="15" t="str">
        <f>[1]t1!G12</f>
        <v>-</v>
      </c>
      <c r="H13" s="15"/>
      <c r="I13" s="15">
        <f>[1]t1!H12</f>
        <v>104259.74</v>
      </c>
      <c r="J13" s="15">
        <f>[1]t1!I12</f>
        <v>5558.96</v>
      </c>
      <c r="K13" s="15">
        <f>[1]t1!J12</f>
        <v>31547.77</v>
      </c>
      <c r="L13" s="15">
        <f>[1]t1!K12</f>
        <v>67153</v>
      </c>
    </row>
    <row r="14" spans="1:12" ht="19.5" hidden="1" customHeight="1" x14ac:dyDescent="0.5">
      <c r="A14" s="2" t="s">
        <v>18</v>
      </c>
      <c r="B14" s="15">
        <f>[1]t1!B13</f>
        <v>511192</v>
      </c>
      <c r="C14" s="15">
        <f>[1]t1!C13</f>
        <v>307459.02</v>
      </c>
      <c r="D14" s="15">
        <f>[1]t1!D13</f>
        <v>307459.02</v>
      </c>
      <c r="E14" s="15">
        <f>[1]t1!E13</f>
        <v>304090.15000000002</v>
      </c>
      <c r="F14" s="15">
        <f>[1]t1!F13</f>
        <v>3368.87</v>
      </c>
      <c r="G14" s="15" t="str">
        <f>[1]t1!G13</f>
        <v>-</v>
      </c>
      <c r="H14" s="15"/>
      <c r="I14" s="15">
        <f>[1]t1!H13</f>
        <v>203732.98</v>
      </c>
      <c r="J14" s="15">
        <f>[1]t1!I13</f>
        <v>79747.91</v>
      </c>
      <c r="K14" s="15">
        <f>[1]t1!J13</f>
        <v>39223.980000000003</v>
      </c>
      <c r="L14" s="15">
        <f>[1]t1!K13</f>
        <v>84761.09</v>
      </c>
    </row>
    <row r="15" spans="1:12" s="13" customFormat="1" ht="23.25" hidden="1" customHeight="1" x14ac:dyDescent="0.5">
      <c r="A15" s="13" t="s">
        <v>21</v>
      </c>
      <c r="B15" s="14">
        <f>[1]t1!B14</f>
        <v>866375</v>
      </c>
      <c r="C15" s="14">
        <f>[1]t1!C14</f>
        <v>492226.97</v>
      </c>
      <c r="D15" s="14">
        <f>[1]t1!D14</f>
        <v>479146.77</v>
      </c>
      <c r="E15" s="14">
        <f>[1]t1!E14</f>
        <v>475685.6</v>
      </c>
      <c r="F15" s="14">
        <f>[1]t1!F14</f>
        <v>3461.17</v>
      </c>
      <c r="G15" s="14">
        <f>[1]t1!G14</f>
        <v>13080.2</v>
      </c>
      <c r="H15" s="14"/>
      <c r="I15" s="14">
        <f>[1]t1!H14</f>
        <v>374148.03</v>
      </c>
      <c r="J15" s="14">
        <f>[1]t1!I14</f>
        <v>91778.77</v>
      </c>
      <c r="K15" s="14">
        <f>[1]t1!J14</f>
        <v>94402.62</v>
      </c>
      <c r="L15" s="14">
        <f>[1]t1!K14</f>
        <v>187966.64</v>
      </c>
    </row>
    <row r="16" spans="1:12" ht="19.5" hidden="1" customHeight="1" x14ac:dyDescent="0.5">
      <c r="A16" s="2" t="s">
        <v>17</v>
      </c>
      <c r="B16" s="15">
        <f>[1]t1!B15</f>
        <v>410776</v>
      </c>
      <c r="C16" s="15">
        <f>[1]t1!C15</f>
        <v>263180.07</v>
      </c>
      <c r="D16" s="15">
        <f>[1]t1!D15</f>
        <v>256284.19</v>
      </c>
      <c r="E16" s="15">
        <f>[1]t1!E15</f>
        <v>254326.43</v>
      </c>
      <c r="F16" s="15">
        <f>[1]t1!F15</f>
        <v>1957.76</v>
      </c>
      <c r="G16" s="15">
        <f>[1]t1!G15</f>
        <v>6895.88</v>
      </c>
      <c r="H16" s="15"/>
      <c r="I16" s="15">
        <f>[1]t1!H15</f>
        <v>147595.93</v>
      </c>
      <c r="J16" s="15">
        <f>[1]t1!I15</f>
        <v>6036.22</v>
      </c>
      <c r="K16" s="15">
        <f>[1]t1!J15</f>
        <v>45534.96</v>
      </c>
      <c r="L16" s="15">
        <f>[1]t1!K15</f>
        <v>96024.75</v>
      </c>
    </row>
    <row r="17" spans="1:12" ht="19.5" hidden="1" customHeight="1" x14ac:dyDescent="0.5">
      <c r="A17" s="2" t="s">
        <v>18</v>
      </c>
      <c r="B17" s="15">
        <f>[1]t1!B16</f>
        <v>455599</v>
      </c>
      <c r="C17" s="15">
        <f>[1]t1!C16</f>
        <v>229046.9</v>
      </c>
      <c r="D17" s="15">
        <f>[1]t1!D16</f>
        <v>222862.58</v>
      </c>
      <c r="E17" s="15">
        <f>[1]t1!E16</f>
        <v>221359.17</v>
      </c>
      <c r="F17" s="15">
        <f>[1]t1!F16</f>
        <v>1503.41</v>
      </c>
      <c r="G17" s="15">
        <f>[1]t1!G16</f>
        <v>6184.32</v>
      </c>
      <c r="H17" s="15"/>
      <c r="I17" s="15">
        <f>[1]t1!H16</f>
        <v>226552.1</v>
      </c>
      <c r="J17" s="15">
        <f>[1]t1!I16</f>
        <v>85742.55</v>
      </c>
      <c r="K17" s="15">
        <f>[1]t1!J16</f>
        <v>48867.66</v>
      </c>
      <c r="L17" s="15">
        <f>[1]t1!K16</f>
        <v>91941.9</v>
      </c>
    </row>
    <row r="18" spans="1:12" s="13" customFormat="1" ht="23.25" hidden="1" customHeight="1" x14ac:dyDescent="0.5">
      <c r="A18" s="13" t="s">
        <v>22</v>
      </c>
      <c r="B18" s="14">
        <f>[1]t1!B17</f>
        <v>810858</v>
      </c>
      <c r="C18" s="14">
        <f>[1]t1!C17</f>
        <v>497849.64</v>
      </c>
      <c r="D18" s="14">
        <f>[1]t1!D17</f>
        <v>488569.1</v>
      </c>
      <c r="E18" s="14">
        <f>[1]t1!E17</f>
        <v>486029.6</v>
      </c>
      <c r="F18" s="14">
        <f>[1]t1!F17</f>
        <v>2539.5100000000002</v>
      </c>
      <c r="G18" s="14">
        <f>[1]t1!G17</f>
        <v>9280.5300000000007</v>
      </c>
      <c r="H18" s="14"/>
      <c r="I18" s="14">
        <f>[1]t1!H17</f>
        <v>313008.36</v>
      </c>
      <c r="J18" s="14">
        <f>[1]t1!I17</f>
        <v>79772.97</v>
      </c>
      <c r="K18" s="14">
        <f>[1]t1!J17</f>
        <v>73084.009999999995</v>
      </c>
      <c r="L18" s="14">
        <f>[1]t1!K17</f>
        <v>160151.38</v>
      </c>
    </row>
    <row r="19" spans="1:12" ht="20.25" hidden="1" customHeight="1" x14ac:dyDescent="0.5">
      <c r="A19" s="2" t="s">
        <v>17</v>
      </c>
      <c r="B19" s="15">
        <f>[1]t1!B18</f>
        <v>386078</v>
      </c>
      <c r="C19" s="15">
        <f>[1]t1!C18</f>
        <v>275338.71999999997</v>
      </c>
      <c r="D19" s="15">
        <f>[1]t1!D18</f>
        <v>268371.37</v>
      </c>
      <c r="E19" s="15">
        <f>[1]t1!E18</f>
        <v>265831.86</v>
      </c>
      <c r="F19" s="15">
        <f>[1]t1!F18</f>
        <v>2539.5100000000002</v>
      </c>
      <c r="G19" s="15">
        <f>[1]t1!G18</f>
        <v>6967.35</v>
      </c>
      <c r="H19" s="15"/>
      <c r="I19" s="15">
        <f>[1]t1!H18</f>
        <v>110739.28</v>
      </c>
      <c r="J19" s="15">
        <f>[1]t1!I18</f>
        <v>6654.75</v>
      </c>
      <c r="K19" s="15">
        <f>[1]t1!J18</f>
        <v>35149.67</v>
      </c>
      <c r="L19" s="15">
        <f>[1]t1!K18</f>
        <v>68934.86</v>
      </c>
    </row>
    <row r="20" spans="1:12" ht="20.25" hidden="1" customHeight="1" x14ac:dyDescent="0.5">
      <c r="A20" s="2" t="s">
        <v>18</v>
      </c>
      <c r="B20" s="15">
        <f>[1]t1!B19</f>
        <v>424780</v>
      </c>
      <c r="C20" s="15">
        <f>[1]t1!C19</f>
        <v>222510.92</v>
      </c>
      <c r="D20" s="15">
        <f>[1]t1!D19</f>
        <v>220197.73</v>
      </c>
      <c r="E20" s="15">
        <f>[1]t1!E19</f>
        <v>220197.73</v>
      </c>
      <c r="F20" s="15" t="str">
        <f>[1]t1!F19</f>
        <v>-</v>
      </c>
      <c r="G20" s="15">
        <f>[1]t1!G19</f>
        <v>2313.1799999999998</v>
      </c>
      <c r="H20" s="15"/>
      <c r="I20" s="15">
        <f>[1]t1!H19</f>
        <v>202269.08</v>
      </c>
      <c r="J20" s="15">
        <f>[1]t1!I19</f>
        <v>73118.22</v>
      </c>
      <c r="K20" s="15">
        <f>[1]t1!J19</f>
        <v>37934.339999999997</v>
      </c>
      <c r="L20" s="15">
        <f>[1]t1!K19</f>
        <v>91216.52</v>
      </c>
    </row>
    <row r="21" spans="1:12" s="13" customFormat="1" ht="23.25" hidden="1" customHeight="1" x14ac:dyDescent="0.5">
      <c r="A21" s="13" t="s">
        <v>23</v>
      </c>
      <c r="B21" s="14">
        <f>[1]t1!B20</f>
        <v>1362322.01</v>
      </c>
      <c r="C21" s="14">
        <f>[1]t1!C20</f>
        <v>891046.95</v>
      </c>
      <c r="D21" s="14">
        <f>[1]t1!D20</f>
        <v>888073.03</v>
      </c>
      <c r="E21" s="14">
        <f>[1]t1!E20</f>
        <v>885015.68</v>
      </c>
      <c r="F21" s="14">
        <f>[1]t1!F20</f>
        <v>3057.34</v>
      </c>
      <c r="G21" s="14">
        <f>[1]t1!G20</f>
        <v>2973.92</v>
      </c>
      <c r="H21" s="14"/>
      <c r="I21" s="14">
        <f>[1]t1!H20</f>
        <v>471275.06</v>
      </c>
      <c r="J21" s="14">
        <f>[1]t1!I20</f>
        <v>102662.79</v>
      </c>
      <c r="K21" s="14">
        <f>[1]t1!J20</f>
        <v>137216.26</v>
      </c>
      <c r="L21" s="14">
        <f>[1]t1!K20</f>
        <v>231396.02</v>
      </c>
    </row>
    <row r="22" spans="1:12" ht="20.25" hidden="1" customHeight="1" x14ac:dyDescent="0.5">
      <c r="A22" s="2" t="s">
        <v>17</v>
      </c>
      <c r="B22" s="15">
        <f>[1]t1!B21</f>
        <v>660067</v>
      </c>
      <c r="C22" s="15">
        <f>[1]t1!C21</f>
        <v>491159.64</v>
      </c>
      <c r="D22" s="15">
        <f>[1]t1!D21</f>
        <v>490936.53</v>
      </c>
      <c r="E22" s="15">
        <f>[1]t1!E21</f>
        <v>487879.19</v>
      </c>
      <c r="F22" s="15">
        <f>[1]t1!F21</f>
        <v>3057.34</v>
      </c>
      <c r="G22" s="15">
        <f>[1]t1!G21</f>
        <v>223.12</v>
      </c>
      <c r="H22" s="15"/>
      <c r="I22" s="15">
        <f>[1]t1!H21</f>
        <v>168907.36</v>
      </c>
      <c r="J22" s="15" t="str">
        <f>[1]t1!I21</f>
        <v>-</v>
      </c>
      <c r="K22" s="15">
        <f>[1]t1!J21</f>
        <v>65313.95</v>
      </c>
      <c r="L22" s="15">
        <f>[1]t1!K21</f>
        <v>103593.41</v>
      </c>
    </row>
    <row r="23" spans="1:12" ht="20.25" hidden="1" customHeight="1" x14ac:dyDescent="0.5">
      <c r="A23" s="2" t="s">
        <v>18</v>
      </c>
      <c r="B23" s="15">
        <f>[1]t1!B22</f>
        <v>702255</v>
      </c>
      <c r="C23" s="15">
        <f>[1]t1!C22</f>
        <v>399887.3</v>
      </c>
      <c r="D23" s="15">
        <f>[1]t1!D22</f>
        <v>397136.5</v>
      </c>
      <c r="E23" s="15">
        <f>[1]t1!E22</f>
        <v>397136.5</v>
      </c>
      <c r="F23" s="15" t="str">
        <f>[1]t1!F22</f>
        <v>-</v>
      </c>
      <c r="G23" s="15">
        <f>[1]t1!G22</f>
        <v>2750.81</v>
      </c>
      <c r="H23" s="15"/>
      <c r="I23" s="15">
        <f>[1]t1!H22</f>
        <v>302367.7</v>
      </c>
      <c r="J23" s="15">
        <f>[1]t1!I22</f>
        <v>102662.79</v>
      </c>
      <c r="K23" s="15">
        <f>[1]t1!J22</f>
        <v>71902.31</v>
      </c>
      <c r="L23" s="15">
        <f>[1]t1!K22</f>
        <v>127802.61</v>
      </c>
    </row>
    <row r="24" spans="1:12" ht="31.5" hidden="1" customHeight="1" x14ac:dyDescent="0.55000000000000004">
      <c r="A24" s="1" t="s">
        <v>24</v>
      </c>
    </row>
    <row r="25" spans="1:12" s="4" customFormat="1" ht="13.5" hidden="1" customHeight="1" x14ac:dyDescent="0.55000000000000004">
      <c r="A25" s="3"/>
      <c r="D25" s="5"/>
      <c r="E25" s="5"/>
      <c r="F25" s="5"/>
      <c r="G25" s="5"/>
      <c r="H25" s="5"/>
      <c r="I25" s="5"/>
      <c r="J25" s="5"/>
      <c r="K25" s="5"/>
      <c r="L25" s="5"/>
    </row>
    <row r="26" spans="1:12" s="10" customFormat="1" ht="20.25" hidden="1" customHeight="1" x14ac:dyDescent="0.5">
      <c r="A26" s="6"/>
      <c r="B26" s="6" t="s">
        <v>1</v>
      </c>
      <c r="C26" s="7"/>
      <c r="D26" s="8" t="s">
        <v>2</v>
      </c>
      <c r="E26" s="8"/>
      <c r="F26" s="8"/>
      <c r="G26" s="8"/>
      <c r="H26" s="9"/>
      <c r="I26" s="8" t="s">
        <v>3</v>
      </c>
      <c r="J26" s="8"/>
      <c r="K26" s="8"/>
      <c r="L26" s="8"/>
    </row>
    <row r="27" spans="1:12" s="10" customFormat="1" ht="20.25" hidden="1" customHeight="1" x14ac:dyDescent="0.5">
      <c r="A27" s="10" t="s">
        <v>4</v>
      </c>
      <c r="B27" s="10" t="s">
        <v>5</v>
      </c>
      <c r="D27" s="8" t="s">
        <v>6</v>
      </c>
      <c r="E27" s="8"/>
      <c r="F27" s="8"/>
      <c r="G27" s="10" t="s">
        <v>7</v>
      </c>
      <c r="H27" s="11"/>
    </row>
    <row r="28" spans="1:12" s="10" customFormat="1" ht="20.25" hidden="1" customHeight="1" x14ac:dyDescent="0.5">
      <c r="A28" s="12"/>
      <c r="B28" s="12" t="s">
        <v>8</v>
      </c>
      <c r="C28" s="12" t="s">
        <v>9</v>
      </c>
      <c r="D28" s="12" t="s">
        <v>9</v>
      </c>
      <c r="E28" s="12" t="s">
        <v>10</v>
      </c>
      <c r="F28" s="12" t="s">
        <v>11</v>
      </c>
      <c r="G28" s="12" t="s">
        <v>12</v>
      </c>
      <c r="H28" s="12"/>
      <c r="I28" s="12" t="s">
        <v>9</v>
      </c>
      <c r="J28" s="12" t="s">
        <v>13</v>
      </c>
      <c r="K28" s="12" t="s">
        <v>14</v>
      </c>
      <c r="L28" s="12" t="s">
        <v>15</v>
      </c>
    </row>
    <row r="29" spans="1:12" s="13" customFormat="1" ht="25.5" hidden="1" customHeight="1" x14ac:dyDescent="0.5">
      <c r="A29" s="13" t="s">
        <v>25</v>
      </c>
      <c r="B29" s="14">
        <f>[1]t1!B27</f>
        <v>387285</v>
      </c>
      <c r="C29" s="14">
        <f>[1]t1!C27</f>
        <v>268137.12</v>
      </c>
      <c r="D29" s="14">
        <f>[1]t1!D27</f>
        <v>264304.09999999998</v>
      </c>
      <c r="E29" s="14">
        <f>[1]t1!E27</f>
        <v>260660.48000000001</v>
      </c>
      <c r="F29" s="14">
        <f>[1]t1!F27</f>
        <v>3643.62</v>
      </c>
      <c r="G29" s="14">
        <f>[1]t1!G27</f>
        <v>3833.01</v>
      </c>
      <c r="H29" s="14"/>
      <c r="I29" s="14">
        <f>[1]t1!H27</f>
        <v>119147.89</v>
      </c>
      <c r="J29" s="14">
        <f>[1]t1!I27</f>
        <v>18743.169999999998</v>
      </c>
      <c r="K29" s="14">
        <f>[1]t1!J27</f>
        <v>31156.76</v>
      </c>
      <c r="L29" s="14">
        <f>[1]t1!K27</f>
        <v>69247.95</v>
      </c>
    </row>
    <row r="30" spans="1:12" ht="20.25" hidden="1" customHeight="1" x14ac:dyDescent="0.5">
      <c r="A30" s="2" t="s">
        <v>17</v>
      </c>
      <c r="B30" s="15">
        <f>[1]t1!B28</f>
        <v>187374</v>
      </c>
      <c r="C30" s="15">
        <f>[1]t1!C28</f>
        <v>141639.14000000001</v>
      </c>
      <c r="D30" s="15">
        <f>[1]t1!D28</f>
        <v>140550.89000000001</v>
      </c>
      <c r="E30" s="15">
        <f>[1]t1!E28</f>
        <v>139712.37</v>
      </c>
      <c r="F30" s="15">
        <f>[1]t1!F28</f>
        <v>838.53</v>
      </c>
      <c r="G30" s="15">
        <f>[1]t1!G28</f>
        <v>1088.25</v>
      </c>
      <c r="H30" s="15"/>
      <c r="I30" s="15">
        <f>[1]t1!H28</f>
        <v>45734.87</v>
      </c>
      <c r="J30" s="15">
        <f>[1]t1!I28</f>
        <v>295.64</v>
      </c>
      <c r="K30" s="15">
        <f>[1]t1!J28</f>
        <v>14741.09</v>
      </c>
      <c r="L30" s="15">
        <f>[1]t1!K28</f>
        <v>30698.13</v>
      </c>
    </row>
    <row r="31" spans="1:12" ht="20.25" hidden="1" customHeight="1" x14ac:dyDescent="0.5">
      <c r="A31" s="2" t="s">
        <v>18</v>
      </c>
      <c r="B31" s="15">
        <f>[1]t1!B29</f>
        <v>199911</v>
      </c>
      <c r="C31" s="15">
        <f>[1]t1!C29</f>
        <v>126497.98</v>
      </c>
      <c r="D31" s="15">
        <f>[1]t1!D29</f>
        <v>123753.21</v>
      </c>
      <c r="E31" s="15">
        <f>[1]t1!E29</f>
        <v>120948.12</v>
      </c>
      <c r="F31" s="15">
        <f>[1]t1!F29</f>
        <v>2805.1</v>
      </c>
      <c r="G31" s="15">
        <f>[1]t1!G29</f>
        <v>2744.77</v>
      </c>
      <c r="H31" s="15"/>
      <c r="I31" s="15">
        <f>[1]t1!H29</f>
        <v>73413.02</v>
      </c>
      <c r="J31" s="15">
        <f>[1]t1!I29</f>
        <v>18447.53</v>
      </c>
      <c r="K31" s="15">
        <f>[1]t1!J29</f>
        <v>16415.669999999998</v>
      </c>
      <c r="L31" s="15">
        <f>[1]t1!K29</f>
        <v>38549.82</v>
      </c>
    </row>
    <row r="32" spans="1:12" s="13" customFormat="1" ht="24" hidden="1" customHeight="1" x14ac:dyDescent="0.5">
      <c r="A32" s="13" t="s">
        <v>26</v>
      </c>
      <c r="B32" s="14">
        <f>[1]t1!B30</f>
        <v>779200</v>
      </c>
      <c r="C32" s="14">
        <f>[1]t1!C30</f>
        <v>479788.18</v>
      </c>
      <c r="D32" s="14">
        <f>[1]t1!D30</f>
        <v>458147.55</v>
      </c>
      <c r="E32" s="14">
        <f>[1]t1!E30</f>
        <v>455715.19</v>
      </c>
      <c r="F32" s="14">
        <f>[1]t1!F30</f>
        <v>2432.37</v>
      </c>
      <c r="G32" s="14">
        <f>[1]t1!G30</f>
        <v>21640.63</v>
      </c>
      <c r="H32" s="14"/>
      <c r="I32" s="14">
        <f>[1]t1!H30</f>
        <v>299411.82</v>
      </c>
      <c r="J32" s="14">
        <f>[1]t1!I30</f>
        <v>99069.67</v>
      </c>
      <c r="K32" s="14">
        <f>[1]t1!J30</f>
        <v>52841.54</v>
      </c>
      <c r="L32" s="14">
        <f>[1]t1!K30</f>
        <v>147500.62</v>
      </c>
    </row>
    <row r="33" spans="1:12" ht="21" hidden="1" customHeight="1" x14ac:dyDescent="0.5">
      <c r="A33" s="2" t="s">
        <v>17</v>
      </c>
      <c r="B33" s="15">
        <f>[1]t1!B31</f>
        <v>373860</v>
      </c>
      <c r="C33" s="15">
        <f>[1]t1!C31</f>
        <v>271037.21999999997</v>
      </c>
      <c r="D33" s="15">
        <f>[1]t1!D31</f>
        <v>256701.27</v>
      </c>
      <c r="E33" s="15">
        <f>[1]t1!E31</f>
        <v>255902.47</v>
      </c>
      <c r="F33" s="15">
        <f>[1]t1!F31</f>
        <v>798.8</v>
      </c>
      <c r="G33" s="15">
        <f>[1]t1!G31</f>
        <v>14335.94</v>
      </c>
      <c r="H33" s="15"/>
      <c r="I33" s="15">
        <f>[1]t1!H31</f>
        <v>102822.79</v>
      </c>
      <c r="J33" s="15">
        <f>[1]t1!I31</f>
        <v>1413.76</v>
      </c>
      <c r="K33" s="15">
        <f>[1]t1!J31</f>
        <v>26234.560000000001</v>
      </c>
      <c r="L33" s="15">
        <f>[1]t1!K31</f>
        <v>75174.460000000006</v>
      </c>
    </row>
    <row r="34" spans="1:12" ht="21" hidden="1" customHeight="1" x14ac:dyDescent="0.5">
      <c r="A34" s="2" t="s">
        <v>18</v>
      </c>
      <c r="B34" s="15">
        <f>[1]t1!B32</f>
        <v>405340</v>
      </c>
      <c r="C34" s="15">
        <f>[1]t1!C32</f>
        <v>208750.96</v>
      </c>
      <c r="D34" s="15">
        <f>[1]t1!D32</f>
        <v>201446.28</v>
      </c>
      <c r="E34" s="15">
        <f>[1]t1!E32</f>
        <v>199812.72</v>
      </c>
      <c r="F34" s="15">
        <f>[1]t1!F32</f>
        <v>1633.56</v>
      </c>
      <c r="G34" s="15">
        <f>[1]t1!G32</f>
        <v>7304.68</v>
      </c>
      <c r="H34" s="15"/>
      <c r="I34" s="15">
        <f>[1]t1!H32</f>
        <v>196589.04</v>
      </c>
      <c r="J34" s="15">
        <f>[1]t1!I32</f>
        <v>97655.9</v>
      </c>
      <c r="K34" s="15">
        <f>[1]t1!J32</f>
        <v>26606.98</v>
      </c>
      <c r="L34" s="15">
        <f>[1]t1!K32</f>
        <v>72326.16</v>
      </c>
    </row>
    <row r="35" spans="1:12" s="13" customFormat="1" ht="24.75" hidden="1" customHeight="1" x14ac:dyDescent="0.5">
      <c r="A35" s="13" t="s">
        <v>27</v>
      </c>
      <c r="B35" s="14">
        <f>[1]t1!B33</f>
        <v>219784</v>
      </c>
      <c r="C35" s="14">
        <f>[1]t1!C33</f>
        <v>117361.56</v>
      </c>
      <c r="D35" s="14">
        <f>[1]t1!D33</f>
        <v>115798.97</v>
      </c>
      <c r="E35" s="14">
        <f>[1]t1!E33</f>
        <v>114766.21</v>
      </c>
      <c r="F35" s="14">
        <f>[1]t1!F33</f>
        <v>1032.76</v>
      </c>
      <c r="G35" s="14">
        <f>[1]t1!G33</f>
        <v>1562.59</v>
      </c>
      <c r="H35" s="14"/>
      <c r="I35" s="14">
        <f>[1]t1!H33</f>
        <v>102422.44</v>
      </c>
      <c r="J35" s="14">
        <f>[1]t1!I33</f>
        <v>31734.71</v>
      </c>
      <c r="K35" s="14">
        <f>[1]t1!J33</f>
        <v>18236.849999999999</v>
      </c>
      <c r="L35" s="14">
        <f>[1]t1!K33</f>
        <v>52450.87</v>
      </c>
    </row>
    <row r="36" spans="1:12" ht="19.5" hidden="1" customHeight="1" x14ac:dyDescent="0.5">
      <c r="A36" s="2" t="s">
        <v>17</v>
      </c>
      <c r="B36" s="15">
        <f>[1]t1!B34</f>
        <v>106314</v>
      </c>
      <c r="C36" s="15">
        <f>[1]t1!C34</f>
        <v>66145.440000000002</v>
      </c>
      <c r="D36" s="15">
        <f>[1]t1!D34</f>
        <v>65420.1</v>
      </c>
      <c r="E36" s="15">
        <f>[1]t1!E34</f>
        <v>64805.120000000003</v>
      </c>
      <c r="F36" s="15">
        <f>[1]t1!F34</f>
        <v>614.98</v>
      </c>
      <c r="G36" s="15">
        <f>[1]t1!G34</f>
        <v>725.35</v>
      </c>
      <c r="H36" s="15"/>
      <c r="I36" s="15">
        <f>[1]t1!H34</f>
        <v>40168.559999999998</v>
      </c>
      <c r="J36" s="15">
        <f>[1]t1!I34</f>
        <v>1004.46</v>
      </c>
      <c r="K36" s="15">
        <f>[1]t1!J34</f>
        <v>8960.4699999999993</v>
      </c>
      <c r="L36" s="15">
        <f>[1]t1!K34</f>
        <v>30203.63</v>
      </c>
    </row>
    <row r="37" spans="1:12" ht="19.5" hidden="1" customHeight="1" x14ac:dyDescent="0.5">
      <c r="A37" s="2" t="s">
        <v>18</v>
      </c>
      <c r="B37" s="15">
        <f>[1]t1!B35</f>
        <v>113470</v>
      </c>
      <c r="C37" s="15">
        <f>[1]t1!C35</f>
        <v>51216.12</v>
      </c>
      <c r="D37" s="15">
        <f>[1]t1!D35</f>
        <v>50378.879999999997</v>
      </c>
      <c r="E37" s="15">
        <f>[1]t1!E35</f>
        <v>49961.1</v>
      </c>
      <c r="F37" s="15">
        <f>[1]t1!F35</f>
        <v>417.78</v>
      </c>
      <c r="G37" s="15">
        <f>[1]t1!G35</f>
        <v>837.24</v>
      </c>
      <c r="H37" s="15"/>
      <c r="I37" s="15">
        <f>[1]t1!H35</f>
        <v>62253.88</v>
      </c>
      <c r="J37" s="15">
        <f>[1]t1!I35</f>
        <v>30730.25</v>
      </c>
      <c r="K37" s="15">
        <f>[1]t1!J35</f>
        <v>9276.39</v>
      </c>
      <c r="L37" s="15">
        <f>[1]t1!K35</f>
        <v>22247.24</v>
      </c>
    </row>
    <row r="38" spans="1:12" ht="19.5" hidden="1" customHeight="1" x14ac:dyDescent="0.5">
      <c r="A38" s="13" t="s">
        <v>28</v>
      </c>
      <c r="B38" s="14">
        <f>[1]t1!B36</f>
        <v>269286</v>
      </c>
      <c r="C38" s="14">
        <f>[1]t1!C36</f>
        <v>180308.63</v>
      </c>
      <c r="D38" s="14">
        <f>[1]t1!D36</f>
        <v>178106.05</v>
      </c>
      <c r="E38" s="14">
        <f>[1]t1!E36</f>
        <v>176770.82</v>
      </c>
      <c r="F38" s="14">
        <f>[1]t1!F36</f>
        <v>1335.23</v>
      </c>
      <c r="G38" s="14">
        <f>[1]t1!G36</f>
        <v>2202.5700000000002</v>
      </c>
      <c r="H38" s="14"/>
      <c r="I38" s="14">
        <f>[1]t1!H36</f>
        <v>88977.38</v>
      </c>
      <c r="J38" s="14">
        <f>[1]t1!I36</f>
        <v>25038.63</v>
      </c>
      <c r="K38" s="14">
        <f>[1]t1!J36</f>
        <v>19780.3</v>
      </c>
      <c r="L38" s="14">
        <f>[1]t1!K36</f>
        <v>44158.45</v>
      </c>
    </row>
    <row r="39" spans="1:12" ht="19.5" hidden="1" customHeight="1" x14ac:dyDescent="0.5">
      <c r="A39" s="2" t="s">
        <v>17</v>
      </c>
      <c r="B39" s="15">
        <f>[1]t1!B37</f>
        <v>131075</v>
      </c>
      <c r="C39" s="15">
        <f>[1]t1!C37</f>
        <v>98460.9</v>
      </c>
      <c r="D39" s="15">
        <f>[1]t1!D37</f>
        <v>97442.5</v>
      </c>
      <c r="E39" s="15">
        <f>[1]t1!E37</f>
        <v>96249.16</v>
      </c>
      <c r="F39" s="15">
        <f>[1]t1!F37</f>
        <v>1193.3399999999999</v>
      </c>
      <c r="G39" s="15">
        <f>[1]t1!G37</f>
        <v>1018.4</v>
      </c>
      <c r="H39" s="15"/>
      <c r="I39" s="15">
        <f>[1]t1!H37</f>
        <v>32614.1</v>
      </c>
      <c r="J39" s="15">
        <f>[1]t1!I37</f>
        <v>839.68</v>
      </c>
      <c r="K39" s="15">
        <f>[1]t1!J37</f>
        <v>9911.7199999999993</v>
      </c>
      <c r="L39" s="15">
        <f>[1]t1!K37</f>
        <v>21862.7</v>
      </c>
    </row>
    <row r="40" spans="1:12" ht="19.5" hidden="1" customHeight="1" x14ac:dyDescent="0.5">
      <c r="A40" s="2" t="s">
        <v>18</v>
      </c>
      <c r="B40" s="15">
        <f>[1]t1!B38</f>
        <v>138211</v>
      </c>
      <c r="C40" s="15">
        <f>[1]t1!C38</f>
        <v>81847.72</v>
      </c>
      <c r="D40" s="15">
        <f>[1]t1!D38</f>
        <v>80663.55</v>
      </c>
      <c r="E40" s="15">
        <f>[1]t1!E38</f>
        <v>80521.66</v>
      </c>
      <c r="F40" s="15">
        <f>[1]t1!F38</f>
        <v>141.88999999999999</v>
      </c>
      <c r="G40" s="15">
        <f>[1]t1!G38</f>
        <v>1184.18</v>
      </c>
      <c r="H40" s="15"/>
      <c r="I40" s="15">
        <f>[1]t1!H38</f>
        <v>56363.28</v>
      </c>
      <c r="J40" s="15">
        <f>[1]t1!I38</f>
        <v>24198.95</v>
      </c>
      <c r="K40" s="15">
        <f>[1]t1!J38</f>
        <v>9868.58</v>
      </c>
      <c r="L40" s="15">
        <f>[1]t1!K38</f>
        <v>22295.74</v>
      </c>
    </row>
    <row r="41" spans="1:12" s="13" customFormat="1" ht="24" hidden="1" customHeight="1" x14ac:dyDescent="0.5">
      <c r="A41" s="13" t="s">
        <v>29</v>
      </c>
      <c r="B41" s="14">
        <f>[1]t1!B39</f>
        <v>368931</v>
      </c>
      <c r="C41" s="14">
        <f>[1]t1!C39</f>
        <v>225546.69</v>
      </c>
      <c r="D41" s="14">
        <f>[1]t1!D39</f>
        <v>214479.58</v>
      </c>
      <c r="E41" s="14">
        <f>[1]t1!E39</f>
        <v>209465.54</v>
      </c>
      <c r="F41" s="14">
        <f>[1]t1!F39</f>
        <v>5014.04</v>
      </c>
      <c r="G41" s="14">
        <f>[1]t1!G39</f>
        <v>11067.11</v>
      </c>
      <c r="H41" s="14"/>
      <c r="I41" s="14">
        <f>[1]t1!H39</f>
        <v>143384.31</v>
      </c>
      <c r="J41" s="14">
        <f>[1]t1!I39</f>
        <v>55341.18</v>
      </c>
      <c r="K41" s="14">
        <f>[1]t1!J39</f>
        <v>25857.1</v>
      </c>
      <c r="L41" s="14">
        <f>[1]t1!K39</f>
        <v>62186.03</v>
      </c>
    </row>
    <row r="42" spans="1:12" ht="19.5" hidden="1" customHeight="1" x14ac:dyDescent="0.5">
      <c r="A42" s="2" t="s">
        <v>17</v>
      </c>
      <c r="B42" s="15">
        <f>[1]t1!B40</f>
        <v>175851</v>
      </c>
      <c r="C42" s="15">
        <f>[1]t1!C40</f>
        <v>127085.75999999999</v>
      </c>
      <c r="D42" s="15">
        <f>[1]t1!D40</f>
        <v>120091.35</v>
      </c>
      <c r="E42" s="15">
        <f>[1]t1!E40</f>
        <v>116719.59</v>
      </c>
      <c r="F42" s="15">
        <f>[1]t1!F40</f>
        <v>3371.76</v>
      </c>
      <c r="G42" s="15">
        <f>[1]t1!G40</f>
        <v>6994.41</v>
      </c>
      <c r="H42" s="15"/>
      <c r="I42" s="15">
        <f>[1]t1!H40</f>
        <v>48765.24</v>
      </c>
      <c r="J42" s="15">
        <f>[1]t1!I40</f>
        <v>2776.19</v>
      </c>
      <c r="K42" s="15">
        <f>[1]t1!J40</f>
        <v>11804.23</v>
      </c>
      <c r="L42" s="15">
        <f>[1]t1!K40</f>
        <v>34184.81</v>
      </c>
    </row>
    <row r="43" spans="1:12" ht="19.5" hidden="1" customHeight="1" x14ac:dyDescent="0.5">
      <c r="A43" s="2" t="s">
        <v>18</v>
      </c>
      <c r="B43" s="15">
        <f>[1]t1!B41</f>
        <v>193080</v>
      </c>
      <c r="C43" s="15">
        <f>[1]t1!C41</f>
        <v>98460.93</v>
      </c>
      <c r="D43" s="15">
        <f>[1]t1!D41</f>
        <v>94388.23</v>
      </c>
      <c r="E43" s="15">
        <f>[1]t1!E41</f>
        <v>92745.95</v>
      </c>
      <c r="F43" s="15">
        <f>[1]t1!F41</f>
        <v>1642.28</v>
      </c>
      <c r="G43" s="15">
        <f>[1]t1!G41</f>
        <v>4072.7</v>
      </c>
      <c r="H43" s="15"/>
      <c r="I43" s="15">
        <f>[1]t1!H41</f>
        <v>94619.07</v>
      </c>
      <c r="J43" s="15">
        <f>[1]t1!I41</f>
        <v>52564.99</v>
      </c>
      <c r="K43" s="15">
        <f>[1]t1!J41</f>
        <v>14052.87</v>
      </c>
      <c r="L43" s="15">
        <f>[1]t1!K41</f>
        <v>28001.21</v>
      </c>
    </row>
    <row r="44" spans="1:12" s="13" customFormat="1" ht="24.75" hidden="1" customHeight="1" x14ac:dyDescent="0.5">
      <c r="A44" s="13" t="s">
        <v>30</v>
      </c>
      <c r="B44" s="14">
        <f>[1]t1!B42</f>
        <v>1458700</v>
      </c>
      <c r="C44" s="14">
        <f>[1]t1!C42</f>
        <v>916835.5</v>
      </c>
      <c r="D44" s="14">
        <f>[1]t1!D42</f>
        <v>904794.51</v>
      </c>
      <c r="E44" s="14">
        <f>[1]t1!E42</f>
        <v>901151.02</v>
      </c>
      <c r="F44" s="14">
        <f>[1]t1!F42</f>
        <v>3643.48</v>
      </c>
      <c r="G44" s="14">
        <f>[1]t1!G42</f>
        <v>12040.99</v>
      </c>
      <c r="H44" s="14"/>
      <c r="I44" s="14">
        <f>[1]t1!H42</f>
        <v>541864.5</v>
      </c>
      <c r="J44" s="14">
        <f>[1]t1!I42</f>
        <v>112066.54</v>
      </c>
      <c r="K44" s="14">
        <f>[1]t1!J42</f>
        <v>182547.34</v>
      </c>
      <c r="L44" s="14">
        <f>[1]t1!K42</f>
        <v>247250.63</v>
      </c>
    </row>
    <row r="45" spans="1:12" ht="19.5" hidden="1" customHeight="1" x14ac:dyDescent="0.5">
      <c r="A45" s="2" t="s">
        <v>17</v>
      </c>
      <c r="B45" s="15">
        <f>[1]t1!B43</f>
        <v>694046</v>
      </c>
      <c r="C45" s="15">
        <f>[1]t1!C43</f>
        <v>489831.22</v>
      </c>
      <c r="D45" s="15">
        <f>[1]t1!D43</f>
        <v>481639.94</v>
      </c>
      <c r="E45" s="15">
        <f>[1]t1!E43</f>
        <v>478304.44</v>
      </c>
      <c r="F45" s="15">
        <f>[1]t1!F43</f>
        <v>3335.51</v>
      </c>
      <c r="G45" s="15">
        <f>[1]t1!G43</f>
        <v>8191.28</v>
      </c>
      <c r="H45" s="15"/>
      <c r="I45" s="15">
        <f>[1]t1!H43</f>
        <v>204214.78</v>
      </c>
      <c r="J45" s="15">
        <f>[1]t1!I43</f>
        <v>1078.08</v>
      </c>
      <c r="K45" s="15">
        <f>[1]t1!J43</f>
        <v>92303.48</v>
      </c>
      <c r="L45" s="15">
        <f>[1]t1!K43</f>
        <v>110833.22</v>
      </c>
    </row>
    <row r="46" spans="1:12" ht="19.5" hidden="1" customHeight="1" x14ac:dyDescent="0.5">
      <c r="A46" s="2" t="s">
        <v>18</v>
      </c>
      <c r="B46" s="15">
        <f>[1]t1!B44</f>
        <v>764654</v>
      </c>
      <c r="C46" s="15">
        <f>[1]t1!C44</f>
        <v>427004.27</v>
      </c>
      <c r="D46" s="15">
        <f>[1]t1!D44</f>
        <v>423154.56</v>
      </c>
      <c r="E46" s="15">
        <f>[1]t1!E44</f>
        <v>422846.59</v>
      </c>
      <c r="F46" s="15">
        <f>[1]t1!F44</f>
        <v>307.98</v>
      </c>
      <c r="G46" s="15">
        <f>[1]t1!G44</f>
        <v>3849.71</v>
      </c>
      <c r="H46" s="15"/>
      <c r="I46" s="15">
        <f>[1]t1!H44</f>
        <v>337649.73</v>
      </c>
      <c r="J46" s="15">
        <f>[1]t1!I44</f>
        <v>110988.46</v>
      </c>
      <c r="K46" s="15">
        <f>[1]t1!J44</f>
        <v>90243.86</v>
      </c>
      <c r="L46" s="15">
        <f>[1]t1!K44</f>
        <v>136417.41</v>
      </c>
    </row>
    <row r="47" spans="1:12" ht="30" hidden="1" customHeight="1" x14ac:dyDescent="0.55000000000000004">
      <c r="A47" s="1" t="str">
        <f>$A$24</f>
        <v>ตารางที่ 1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1 (มกราคม - มีนาคม)  2563 (ต่อ)</v>
      </c>
    </row>
    <row r="48" spans="1:12" s="4" customFormat="1" ht="13.5" hidden="1" customHeight="1" x14ac:dyDescent="0.55000000000000004">
      <c r="A48" s="3"/>
      <c r="D48" s="5"/>
      <c r="E48" s="5"/>
      <c r="F48" s="5"/>
      <c r="G48" s="5"/>
      <c r="H48" s="5"/>
      <c r="I48" s="5"/>
      <c r="J48" s="5"/>
      <c r="K48" s="5"/>
      <c r="L48" s="5"/>
    </row>
    <row r="49" spans="1:12" s="10" customFormat="1" ht="21" hidden="1" customHeight="1" x14ac:dyDescent="0.5">
      <c r="A49" s="6"/>
      <c r="B49" s="6" t="s">
        <v>1</v>
      </c>
      <c r="C49" s="7"/>
      <c r="D49" s="8" t="s">
        <v>2</v>
      </c>
      <c r="E49" s="8"/>
      <c r="F49" s="8"/>
      <c r="G49" s="8"/>
      <c r="H49" s="9"/>
      <c r="I49" s="8" t="s">
        <v>3</v>
      </c>
      <c r="J49" s="8"/>
      <c r="K49" s="8"/>
      <c r="L49" s="8"/>
    </row>
    <row r="50" spans="1:12" s="10" customFormat="1" ht="21" hidden="1" customHeight="1" x14ac:dyDescent="0.5">
      <c r="A50" s="10" t="s">
        <v>4</v>
      </c>
      <c r="B50" s="10" t="s">
        <v>5</v>
      </c>
      <c r="D50" s="8" t="s">
        <v>6</v>
      </c>
      <c r="E50" s="8"/>
      <c r="F50" s="8"/>
      <c r="G50" s="10" t="s">
        <v>7</v>
      </c>
      <c r="H50" s="11"/>
    </row>
    <row r="51" spans="1:12" s="10" customFormat="1" ht="21" hidden="1" customHeight="1" x14ac:dyDescent="0.5">
      <c r="A51" s="12"/>
      <c r="B51" s="12" t="s">
        <v>8</v>
      </c>
      <c r="C51" s="12" t="s">
        <v>9</v>
      </c>
      <c r="D51" s="12" t="s">
        <v>9</v>
      </c>
      <c r="E51" s="12" t="s">
        <v>10</v>
      </c>
      <c r="F51" s="12" t="s">
        <v>11</v>
      </c>
      <c r="G51" s="12" t="s">
        <v>12</v>
      </c>
      <c r="H51" s="12"/>
      <c r="I51" s="12" t="s">
        <v>9</v>
      </c>
      <c r="J51" s="12" t="s">
        <v>13</v>
      </c>
      <c r="K51" s="12" t="s">
        <v>14</v>
      </c>
      <c r="L51" s="12" t="s">
        <v>15</v>
      </c>
    </row>
    <row r="52" spans="1:12" s="10" customFormat="1" ht="24" hidden="1" customHeight="1" x14ac:dyDescent="0.5">
      <c r="A52" s="13" t="s">
        <v>31</v>
      </c>
      <c r="B52" s="14">
        <f>[1]t1!B49</f>
        <v>1009240</v>
      </c>
      <c r="C52" s="14">
        <f>[1]t1!C49</f>
        <v>614986.23999999999</v>
      </c>
      <c r="D52" s="14">
        <f>[1]t1!D49</f>
        <v>606604.63</v>
      </c>
      <c r="E52" s="14">
        <f>[1]t1!E49</f>
        <v>603232.1</v>
      </c>
      <c r="F52" s="14">
        <f>[1]t1!F49</f>
        <v>3372.54</v>
      </c>
      <c r="G52" s="14">
        <f>[1]t1!G49</f>
        <v>8381.61</v>
      </c>
      <c r="H52" s="14"/>
      <c r="I52" s="14">
        <f>[1]t1!H49</f>
        <v>394253.76</v>
      </c>
      <c r="J52" s="14">
        <f>[1]t1!I49</f>
        <v>104241.4</v>
      </c>
      <c r="K52" s="14">
        <f>[1]t1!J49</f>
        <v>100562.87</v>
      </c>
      <c r="L52" s="14">
        <f>[1]t1!K49</f>
        <v>189449.48</v>
      </c>
    </row>
    <row r="53" spans="1:12" s="10" customFormat="1" ht="20.25" hidden="1" customHeight="1" x14ac:dyDescent="0.5">
      <c r="A53" s="2" t="s">
        <v>17</v>
      </c>
      <c r="B53" s="15">
        <f>[1]t1!B50</f>
        <v>485692</v>
      </c>
      <c r="C53" s="15">
        <f>[1]t1!C50</f>
        <v>344821.69</v>
      </c>
      <c r="D53" s="15">
        <f>[1]t1!D50</f>
        <v>341648.3</v>
      </c>
      <c r="E53" s="15">
        <f>[1]t1!E50</f>
        <v>341648.3</v>
      </c>
      <c r="F53" s="15" t="str">
        <f>[1]t1!F50</f>
        <v>-</v>
      </c>
      <c r="G53" s="15">
        <f>[1]t1!G50</f>
        <v>3173.39</v>
      </c>
      <c r="H53" s="15"/>
      <c r="I53" s="15">
        <f>[1]t1!H50</f>
        <v>140870.31</v>
      </c>
      <c r="J53" s="15">
        <f>[1]t1!I50</f>
        <v>5749.24</v>
      </c>
      <c r="K53" s="15">
        <f>[1]t1!J50</f>
        <v>47427.8</v>
      </c>
      <c r="L53" s="15">
        <f>[1]t1!K50</f>
        <v>87693.26</v>
      </c>
    </row>
    <row r="54" spans="1:12" s="10" customFormat="1" ht="20.25" hidden="1" customHeight="1" x14ac:dyDescent="0.5">
      <c r="A54" s="2" t="s">
        <v>18</v>
      </c>
      <c r="B54" s="15">
        <f>[1]t1!B51</f>
        <v>523548</v>
      </c>
      <c r="C54" s="15">
        <f>[1]t1!C51</f>
        <v>270164.55</v>
      </c>
      <c r="D54" s="15">
        <f>[1]t1!D51</f>
        <v>264956.33</v>
      </c>
      <c r="E54" s="15">
        <f>[1]t1!E51</f>
        <v>261583.79</v>
      </c>
      <c r="F54" s="15">
        <f>[1]t1!F51</f>
        <v>3372.54</v>
      </c>
      <c r="G54" s="15">
        <f>[1]t1!G51</f>
        <v>5208.22</v>
      </c>
      <c r="H54" s="15"/>
      <c r="I54" s="15">
        <f>[1]t1!H51</f>
        <v>253383.45</v>
      </c>
      <c r="J54" s="15">
        <f>[1]t1!I51</f>
        <v>98492.160000000003</v>
      </c>
      <c r="K54" s="15">
        <f>[1]t1!J51</f>
        <v>53135.07</v>
      </c>
      <c r="L54" s="15">
        <f>[1]t1!K51</f>
        <v>101756.22</v>
      </c>
    </row>
    <row r="55" spans="1:12" s="13" customFormat="1" ht="24" hidden="1" customHeight="1" x14ac:dyDescent="0.5">
      <c r="A55" s="13" t="s">
        <v>32</v>
      </c>
      <c r="B55" s="14">
        <f>[1]t1!B52</f>
        <v>446008</v>
      </c>
      <c r="C55" s="14">
        <f>[1]t1!C52</f>
        <v>307540.36</v>
      </c>
      <c r="D55" s="14">
        <f>[1]t1!D52</f>
        <v>306813.03999999998</v>
      </c>
      <c r="E55" s="14">
        <f>[1]t1!E52</f>
        <v>306668.09999999998</v>
      </c>
      <c r="F55" s="14">
        <f>[1]t1!F52</f>
        <v>144.93</v>
      </c>
      <c r="G55" s="14">
        <f>[1]t1!G52</f>
        <v>727.32</v>
      </c>
      <c r="H55" s="14"/>
      <c r="I55" s="14">
        <f>[1]t1!H52</f>
        <v>138467.64000000001</v>
      </c>
      <c r="J55" s="14">
        <f>[1]t1!I52</f>
        <v>23609.7</v>
      </c>
      <c r="K55" s="14">
        <f>[1]t1!J52</f>
        <v>30559.24</v>
      </c>
      <c r="L55" s="14">
        <f>[1]t1!K52</f>
        <v>84298.71</v>
      </c>
    </row>
    <row r="56" spans="1:12" ht="19.5" hidden="1" customHeight="1" x14ac:dyDescent="0.5">
      <c r="A56" s="2" t="s">
        <v>17</v>
      </c>
      <c r="B56" s="15">
        <f>[1]t1!B53</f>
        <v>219956</v>
      </c>
      <c r="C56" s="15">
        <f>[1]t1!C53</f>
        <v>162655.38</v>
      </c>
      <c r="D56" s="15">
        <f>[1]t1!D53</f>
        <v>162233.09</v>
      </c>
      <c r="E56" s="15">
        <f>[1]t1!E53</f>
        <v>162088.15</v>
      </c>
      <c r="F56" s="15">
        <f>[1]t1!F53</f>
        <v>144.93</v>
      </c>
      <c r="G56" s="15">
        <f>[1]t1!G53</f>
        <v>422.29</v>
      </c>
      <c r="H56" s="15"/>
      <c r="I56" s="15">
        <f>[1]t1!H53</f>
        <v>57300.62</v>
      </c>
      <c r="J56" s="15">
        <f>[1]t1!I53</f>
        <v>866.83</v>
      </c>
      <c r="K56" s="15">
        <f>[1]t1!J53</f>
        <v>15652.59</v>
      </c>
      <c r="L56" s="15">
        <f>[1]t1!K53</f>
        <v>40781.199999999997</v>
      </c>
    </row>
    <row r="57" spans="1:12" ht="19.5" hidden="1" customHeight="1" x14ac:dyDescent="0.5">
      <c r="A57" s="2" t="s">
        <v>18</v>
      </c>
      <c r="B57" s="15">
        <f>[1]t1!B54</f>
        <v>226052</v>
      </c>
      <c r="C57" s="15">
        <f>[1]t1!C54</f>
        <v>144884.99</v>
      </c>
      <c r="D57" s="15">
        <f>[1]t1!D54</f>
        <v>144579.95000000001</v>
      </c>
      <c r="E57" s="15">
        <f>[1]t1!E54</f>
        <v>144579.95000000001</v>
      </c>
      <c r="F57" s="15" t="str">
        <f>[1]t1!F54</f>
        <v>-</v>
      </c>
      <c r="G57" s="15">
        <f>[1]t1!G54</f>
        <v>305.02999999999997</v>
      </c>
      <c r="H57" s="15"/>
      <c r="I57" s="15">
        <f>[1]t1!H54</f>
        <v>81167.02</v>
      </c>
      <c r="J57" s="15">
        <f>[1]t1!I54</f>
        <v>22742.87</v>
      </c>
      <c r="K57" s="15">
        <f>[1]t1!J54</f>
        <v>14906.65</v>
      </c>
      <c r="L57" s="15">
        <f>[1]t1!K54</f>
        <v>43517.51</v>
      </c>
    </row>
    <row r="58" spans="1:12" s="13" customFormat="1" ht="24" hidden="1" customHeight="1" x14ac:dyDescent="0.5">
      <c r="A58" s="13" t="s">
        <v>33</v>
      </c>
      <c r="B58" s="14">
        <f>[1]t1!B55</f>
        <v>353022</v>
      </c>
      <c r="C58" s="14">
        <f>[1]t1!C55</f>
        <v>210937.99</v>
      </c>
      <c r="D58" s="14">
        <f>[1]t1!D55</f>
        <v>208375.04000000001</v>
      </c>
      <c r="E58" s="14">
        <f>[1]t1!E55</f>
        <v>205864.75</v>
      </c>
      <c r="F58" s="14">
        <f>[1]t1!F55</f>
        <v>2510.29</v>
      </c>
      <c r="G58" s="14">
        <f>[1]t1!G55</f>
        <v>2562.9499999999998</v>
      </c>
      <c r="H58" s="14"/>
      <c r="I58" s="14">
        <f>[1]t1!H55</f>
        <v>142084.01</v>
      </c>
      <c r="J58" s="14">
        <f>[1]t1!I55</f>
        <v>44218.58</v>
      </c>
      <c r="K58" s="14">
        <f>[1]t1!J55</f>
        <v>35239.39</v>
      </c>
      <c r="L58" s="14">
        <f>[1]t1!K55</f>
        <v>62626.05</v>
      </c>
    </row>
    <row r="59" spans="1:12" ht="19.5" hidden="1" customHeight="1" x14ac:dyDescent="0.5">
      <c r="A59" s="2" t="s">
        <v>17</v>
      </c>
      <c r="B59" s="15">
        <f>[1]t1!B56</f>
        <v>168021</v>
      </c>
      <c r="C59" s="15">
        <f>[1]t1!C56</f>
        <v>120025.55</v>
      </c>
      <c r="D59" s="15">
        <f>[1]t1!D56</f>
        <v>118577.15</v>
      </c>
      <c r="E59" s="15">
        <f>[1]t1!E56</f>
        <v>117259.76</v>
      </c>
      <c r="F59" s="15">
        <f>[1]t1!F56</f>
        <v>1317.39</v>
      </c>
      <c r="G59" s="15">
        <f>[1]t1!G56</f>
        <v>1448.4</v>
      </c>
      <c r="H59" s="15"/>
      <c r="I59" s="15">
        <f>[1]t1!H56</f>
        <v>47995.45</v>
      </c>
      <c r="J59" s="15">
        <f>[1]t1!I56</f>
        <v>2144.9699999999998</v>
      </c>
      <c r="K59" s="15">
        <f>[1]t1!J56</f>
        <v>15284.48</v>
      </c>
      <c r="L59" s="15">
        <f>[1]t1!K56</f>
        <v>30566</v>
      </c>
    </row>
    <row r="60" spans="1:12" ht="19.5" hidden="1" customHeight="1" x14ac:dyDescent="0.5">
      <c r="A60" s="2" t="s">
        <v>18</v>
      </c>
      <c r="B60" s="15">
        <f>[1]t1!B57</f>
        <v>185001</v>
      </c>
      <c r="C60" s="15">
        <f>[1]t1!C57</f>
        <v>90912.44</v>
      </c>
      <c r="D60" s="15">
        <f>[1]t1!D57</f>
        <v>89797.89</v>
      </c>
      <c r="E60" s="15">
        <f>[1]t1!E57</f>
        <v>88604.99</v>
      </c>
      <c r="F60" s="15">
        <f>[1]t1!F57</f>
        <v>1192.9000000000001</v>
      </c>
      <c r="G60" s="15">
        <f>[1]t1!G57</f>
        <v>1114.55</v>
      </c>
      <c r="H60" s="15"/>
      <c r="I60" s="15">
        <f>[1]t1!H57</f>
        <v>94088.56</v>
      </c>
      <c r="J60" s="15">
        <f>[1]t1!I57</f>
        <v>42073.61</v>
      </c>
      <c r="K60" s="15">
        <f>[1]t1!J57</f>
        <v>19954.900000000001</v>
      </c>
      <c r="L60" s="15">
        <f>[1]t1!K57</f>
        <v>32060.05</v>
      </c>
    </row>
    <row r="61" spans="1:12" s="13" customFormat="1" ht="24" hidden="1" customHeight="1" x14ac:dyDescent="0.5">
      <c r="A61" s="13" t="s">
        <v>34</v>
      </c>
      <c r="B61" s="14">
        <f>[1]t1!B58</f>
        <v>680396</v>
      </c>
      <c r="C61" s="14">
        <f>[1]t1!C58</f>
        <v>380295.71</v>
      </c>
      <c r="D61" s="14">
        <f>[1]t1!D58</f>
        <v>375871.99</v>
      </c>
      <c r="E61" s="14">
        <f>[1]t1!E58</f>
        <v>368523.49</v>
      </c>
      <c r="F61" s="14">
        <f>[1]t1!F58</f>
        <v>7348.5</v>
      </c>
      <c r="G61" s="14">
        <f>[1]t1!G58</f>
        <v>4423.72</v>
      </c>
      <c r="H61" s="14"/>
      <c r="I61" s="14">
        <f>[1]t1!H58</f>
        <v>300100.28999999998</v>
      </c>
      <c r="J61" s="14">
        <f>[1]t1!I58</f>
        <v>70668.990000000005</v>
      </c>
      <c r="K61" s="14">
        <f>[1]t1!J58</f>
        <v>87493.119999999995</v>
      </c>
      <c r="L61" s="14">
        <f>[1]t1!K58</f>
        <v>141938.19</v>
      </c>
    </row>
    <row r="62" spans="1:12" ht="20.25" hidden="1" customHeight="1" x14ac:dyDescent="0.5">
      <c r="A62" s="2" t="s">
        <v>17</v>
      </c>
      <c r="B62" s="15">
        <f>[1]t1!B59</f>
        <v>319502</v>
      </c>
      <c r="C62" s="15">
        <f>[1]t1!C59</f>
        <v>211819.64</v>
      </c>
      <c r="D62" s="15">
        <f>[1]t1!D59</f>
        <v>208176.78</v>
      </c>
      <c r="E62" s="15">
        <f>[1]t1!E59</f>
        <v>206259.03</v>
      </c>
      <c r="F62" s="15">
        <f>[1]t1!F59</f>
        <v>1917.75</v>
      </c>
      <c r="G62" s="15">
        <f>[1]t1!G59</f>
        <v>3642.86</v>
      </c>
      <c r="H62" s="15"/>
      <c r="I62" s="15">
        <f>[1]t1!H59</f>
        <v>107682.36</v>
      </c>
      <c r="J62" s="15">
        <f>[1]t1!I59</f>
        <v>2737.78</v>
      </c>
      <c r="K62" s="15">
        <f>[1]t1!J59</f>
        <v>39635.910000000003</v>
      </c>
      <c r="L62" s="15">
        <f>[1]t1!K59</f>
        <v>65308.67</v>
      </c>
    </row>
    <row r="63" spans="1:12" ht="20.25" hidden="1" customHeight="1" x14ac:dyDescent="0.5">
      <c r="A63" s="2" t="s">
        <v>18</v>
      </c>
      <c r="B63" s="15">
        <f>[1]t1!B60</f>
        <v>360894</v>
      </c>
      <c r="C63" s="15">
        <f>[1]t1!C60</f>
        <v>168476.07</v>
      </c>
      <c r="D63" s="15">
        <f>[1]t1!D60</f>
        <v>167695.21</v>
      </c>
      <c r="E63" s="15">
        <f>[1]t1!E60</f>
        <v>162264.46</v>
      </c>
      <c r="F63" s="15">
        <f>[1]t1!F60</f>
        <v>5430.75</v>
      </c>
      <c r="G63" s="15">
        <f>[1]t1!G60</f>
        <v>780.86</v>
      </c>
      <c r="H63" s="15"/>
      <c r="I63" s="15">
        <f>[1]t1!H60</f>
        <v>192417.93</v>
      </c>
      <c r="J63" s="15">
        <f>[1]t1!I60</f>
        <v>67931.199999999997</v>
      </c>
      <c r="K63" s="15">
        <f>[1]t1!J60</f>
        <v>47857.21</v>
      </c>
      <c r="L63" s="15">
        <f>[1]t1!K60</f>
        <v>76629.52</v>
      </c>
    </row>
    <row r="64" spans="1:12" s="16" customFormat="1" ht="24" customHeight="1" x14ac:dyDescent="0.5">
      <c r="A64" s="16" t="s">
        <v>35</v>
      </c>
      <c r="B64" s="17">
        <f>[1]t1!B61</f>
        <v>857404</v>
      </c>
      <c r="C64" s="17">
        <f>[1]t1!C61</f>
        <v>588136.87</v>
      </c>
      <c r="D64" s="17">
        <f>[1]t1!D61</f>
        <v>550472.35</v>
      </c>
      <c r="E64" s="17">
        <f>[1]t1!E61</f>
        <v>547179.30000000005</v>
      </c>
      <c r="F64" s="17">
        <f>[1]t1!F61</f>
        <v>3293.05</v>
      </c>
      <c r="G64" s="17">
        <f>[1]t1!G61</f>
        <v>37664.519999999997</v>
      </c>
      <c r="H64" s="17"/>
      <c r="I64" s="17">
        <f>[1]t1!H61</f>
        <v>269267.13</v>
      </c>
      <c r="J64" s="17">
        <f>[1]t1!I61</f>
        <v>43952.39</v>
      </c>
      <c r="K64" s="17">
        <f>[1]t1!J61</f>
        <v>73659.92</v>
      </c>
      <c r="L64" s="17">
        <f>[1]t1!K61</f>
        <v>151654.82</v>
      </c>
    </row>
    <row r="65" spans="1:12" ht="20.25" customHeight="1" x14ac:dyDescent="0.5">
      <c r="A65" s="2" t="s">
        <v>17</v>
      </c>
      <c r="B65" s="15">
        <f>[1]t1!B62</f>
        <v>411213</v>
      </c>
      <c r="C65" s="15">
        <f>[1]t1!C62</f>
        <v>306930.05</v>
      </c>
      <c r="D65" s="15">
        <f>[1]t1!D62</f>
        <v>291593.78999999998</v>
      </c>
      <c r="E65" s="15">
        <f>[1]t1!E62</f>
        <v>290164.12</v>
      </c>
      <c r="F65" s="15">
        <f>[1]t1!F62</f>
        <v>1429.67</v>
      </c>
      <c r="G65" s="15">
        <f>[1]t1!G62</f>
        <v>15336.26</v>
      </c>
      <c r="H65" s="15"/>
      <c r="I65" s="15">
        <f>[1]t1!H62</f>
        <v>104282.95</v>
      </c>
      <c r="J65" s="15">
        <f>[1]t1!I62</f>
        <v>2415.23</v>
      </c>
      <c r="K65" s="15">
        <f>[1]t1!J62</f>
        <v>35852.51</v>
      </c>
      <c r="L65" s="15">
        <f>[1]t1!K62</f>
        <v>66015.210000000006</v>
      </c>
    </row>
    <row r="66" spans="1:12" ht="20.25" customHeight="1" x14ac:dyDescent="0.5">
      <c r="A66" s="2" t="s">
        <v>18</v>
      </c>
      <c r="B66" s="15">
        <f>[1]t1!B63</f>
        <v>446191</v>
      </c>
      <c r="C66" s="15">
        <f>[1]t1!C63</f>
        <v>281206.82</v>
      </c>
      <c r="D66" s="15">
        <f>[1]t1!D63</f>
        <v>258878.56</v>
      </c>
      <c r="E66" s="15">
        <f>[1]t1!E63</f>
        <v>257015.18</v>
      </c>
      <c r="F66" s="15">
        <f>[1]t1!F63</f>
        <v>1863.38</v>
      </c>
      <c r="G66" s="15">
        <f>[1]t1!G63</f>
        <v>22328.26</v>
      </c>
      <c r="H66" s="15"/>
      <c r="I66" s="15">
        <f>[1]t1!H63</f>
        <v>164984.18</v>
      </c>
      <c r="J66" s="15">
        <f>[1]t1!I63</f>
        <v>41537.17</v>
      </c>
      <c r="K66" s="15">
        <f>[1]t1!J63</f>
        <v>37807.4</v>
      </c>
      <c r="L66" s="15">
        <f>[1]t1!K63</f>
        <v>85639.61</v>
      </c>
    </row>
    <row r="67" spans="1:12" s="13" customFormat="1" ht="24" hidden="1" customHeight="1" x14ac:dyDescent="0.5">
      <c r="A67" s="13" t="s">
        <v>36</v>
      </c>
      <c r="B67" s="14">
        <f>[1]t1!B64</f>
        <v>653022</v>
      </c>
      <c r="C67" s="14">
        <f>[1]t1!C64</f>
        <v>388679.23</v>
      </c>
      <c r="D67" s="14">
        <f>[1]t1!D64</f>
        <v>388679.23</v>
      </c>
      <c r="E67" s="14">
        <f>[1]t1!E64</f>
        <v>388427.08</v>
      </c>
      <c r="F67" s="14">
        <f>[1]t1!F64</f>
        <v>252.14</v>
      </c>
      <c r="G67" s="14" t="str">
        <f>[1]t1!G64</f>
        <v>-</v>
      </c>
      <c r="H67" s="14"/>
      <c r="I67" s="14">
        <f>[1]t1!H64</f>
        <v>264342.78000000003</v>
      </c>
      <c r="J67" s="14">
        <f>[1]t1!I64</f>
        <v>99526.03</v>
      </c>
      <c r="K67" s="14">
        <f>[1]t1!J64</f>
        <v>61034.5</v>
      </c>
      <c r="L67" s="14">
        <f>[1]t1!K64</f>
        <v>103782.25</v>
      </c>
    </row>
    <row r="68" spans="1:12" ht="20.25" hidden="1" customHeight="1" x14ac:dyDescent="0.5">
      <c r="A68" s="2" t="s">
        <v>17</v>
      </c>
      <c r="B68" s="15">
        <f>[1]t1!B65</f>
        <v>313304</v>
      </c>
      <c r="C68" s="15">
        <f>[1]t1!C65</f>
        <v>219017.43</v>
      </c>
      <c r="D68" s="15">
        <f>[1]t1!D65</f>
        <v>219017.43</v>
      </c>
      <c r="E68" s="15">
        <f>[1]t1!E65</f>
        <v>218765.29</v>
      </c>
      <c r="F68" s="15">
        <f>[1]t1!F65</f>
        <v>252.14</v>
      </c>
      <c r="G68" s="15" t="str">
        <f>[1]t1!G65</f>
        <v>-</v>
      </c>
      <c r="H68" s="15"/>
      <c r="I68" s="15">
        <f>[1]t1!H65</f>
        <v>94286.57</v>
      </c>
      <c r="J68" s="15">
        <f>[1]t1!I65</f>
        <v>3112.35</v>
      </c>
      <c r="K68" s="15">
        <f>[1]t1!J65</f>
        <v>31318.7</v>
      </c>
      <c r="L68" s="15">
        <f>[1]t1!K65</f>
        <v>59855.51</v>
      </c>
    </row>
    <row r="69" spans="1:12" ht="20.25" hidden="1" customHeight="1" x14ac:dyDescent="0.5">
      <c r="A69" s="2" t="s">
        <v>18</v>
      </c>
      <c r="B69" s="15">
        <f>[1]t1!B66</f>
        <v>339718</v>
      </c>
      <c r="C69" s="15">
        <f>[1]t1!C66</f>
        <v>169661.79</v>
      </c>
      <c r="D69" s="15">
        <f>[1]t1!D66</f>
        <v>169661.79</v>
      </c>
      <c r="E69" s="15">
        <f>[1]t1!E66</f>
        <v>169661.79</v>
      </c>
      <c r="F69" s="15" t="str">
        <f>[1]t1!F66</f>
        <v>-</v>
      </c>
      <c r="G69" s="15" t="str">
        <f>[1]t1!G66</f>
        <v>-</v>
      </c>
      <c r="H69" s="15"/>
      <c r="I69" s="15">
        <f>[1]t1!H66</f>
        <v>170056.21</v>
      </c>
      <c r="J69" s="15">
        <f>[1]t1!I66</f>
        <v>96413.68</v>
      </c>
      <c r="K69" s="15">
        <f>[1]t1!J66</f>
        <v>29715.79</v>
      </c>
      <c r="L69" s="15">
        <f>[1]t1!K66</f>
        <v>43926.74</v>
      </c>
    </row>
    <row r="70" spans="1:12" ht="30" hidden="1" customHeight="1" x14ac:dyDescent="0.55000000000000004">
      <c r="A70" s="1" t="str">
        <f>$A$24</f>
        <v>ตารางที่ 1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1 (มกราคม - มีนาคม)  2563 (ต่อ)</v>
      </c>
    </row>
    <row r="71" spans="1:12" s="4" customFormat="1" ht="13.5" hidden="1" customHeight="1" x14ac:dyDescent="0.55000000000000004">
      <c r="A71" s="3"/>
      <c r="D71" s="5"/>
      <c r="E71" s="5"/>
      <c r="F71" s="5"/>
      <c r="G71" s="5"/>
      <c r="H71" s="5"/>
      <c r="I71" s="5"/>
      <c r="J71" s="5"/>
      <c r="K71" s="5"/>
      <c r="L71" s="5"/>
    </row>
    <row r="72" spans="1:12" s="10" customFormat="1" ht="21.75" hidden="1" customHeight="1" x14ac:dyDescent="0.5">
      <c r="A72" s="6"/>
      <c r="B72" s="6" t="s">
        <v>1</v>
      </c>
      <c r="C72" s="7"/>
      <c r="D72" s="8" t="s">
        <v>2</v>
      </c>
      <c r="E72" s="8"/>
      <c r="F72" s="8"/>
      <c r="G72" s="8"/>
      <c r="H72" s="9"/>
      <c r="I72" s="8" t="s">
        <v>3</v>
      </c>
      <c r="J72" s="8"/>
      <c r="K72" s="8"/>
      <c r="L72" s="8"/>
    </row>
    <row r="73" spans="1:12" s="10" customFormat="1" ht="21.75" hidden="1" customHeight="1" x14ac:dyDescent="0.5">
      <c r="A73" s="10" t="s">
        <v>4</v>
      </c>
      <c r="B73" s="10" t="s">
        <v>5</v>
      </c>
      <c r="D73" s="8" t="s">
        <v>6</v>
      </c>
      <c r="E73" s="8"/>
      <c r="F73" s="8"/>
      <c r="G73" s="10" t="s">
        <v>7</v>
      </c>
      <c r="H73" s="11"/>
    </row>
    <row r="74" spans="1:12" s="10" customFormat="1" ht="21.75" hidden="1" customHeight="1" x14ac:dyDescent="0.5">
      <c r="A74" s="12"/>
      <c r="B74" s="12" t="s">
        <v>8</v>
      </c>
      <c r="C74" s="12" t="s">
        <v>9</v>
      </c>
      <c r="D74" s="12" t="s">
        <v>9</v>
      </c>
      <c r="E74" s="12" t="s">
        <v>10</v>
      </c>
      <c r="F74" s="12" t="s">
        <v>11</v>
      </c>
      <c r="G74" s="12" t="s">
        <v>12</v>
      </c>
      <c r="H74" s="12"/>
      <c r="I74" s="12" t="s">
        <v>9</v>
      </c>
      <c r="J74" s="12" t="s">
        <v>13</v>
      </c>
      <c r="K74" s="12" t="s">
        <v>14</v>
      </c>
      <c r="L74" s="12" t="s">
        <v>15</v>
      </c>
    </row>
    <row r="75" spans="1:12" s="10" customFormat="1" ht="28.5" hidden="1" customHeight="1" x14ac:dyDescent="0.5">
      <c r="A75" s="13" t="s">
        <v>37</v>
      </c>
      <c r="B75" s="14">
        <f>[1]t1!B71</f>
        <v>730451</v>
      </c>
      <c r="C75" s="14">
        <f>[1]t1!C71</f>
        <v>388878.12</v>
      </c>
      <c r="D75" s="14">
        <f>[1]t1!D71</f>
        <v>381209.61</v>
      </c>
      <c r="E75" s="14">
        <f>[1]t1!E71</f>
        <v>378426.2</v>
      </c>
      <c r="F75" s="14">
        <f>[1]t1!F71</f>
        <v>2783.42</v>
      </c>
      <c r="G75" s="14">
        <f>[1]t1!G71</f>
        <v>7668.51</v>
      </c>
      <c r="H75" s="14"/>
      <c r="I75" s="14">
        <f>[1]t1!H71</f>
        <v>341572.88</v>
      </c>
      <c r="J75" s="14">
        <f>[1]t1!I71</f>
        <v>108884.86</v>
      </c>
      <c r="K75" s="14">
        <f>[1]t1!J71</f>
        <v>75886.38</v>
      </c>
      <c r="L75" s="14">
        <f>[1]t1!K71</f>
        <v>156801.64000000001</v>
      </c>
    </row>
    <row r="76" spans="1:12" s="10" customFormat="1" ht="21.75" hidden="1" customHeight="1" x14ac:dyDescent="0.5">
      <c r="A76" s="2" t="s">
        <v>17</v>
      </c>
      <c r="B76" s="15">
        <f>[1]t1!B72</f>
        <v>351070</v>
      </c>
      <c r="C76" s="15">
        <f>[1]t1!C72</f>
        <v>225839.57</v>
      </c>
      <c r="D76" s="15">
        <f>[1]t1!D72</f>
        <v>221251.69</v>
      </c>
      <c r="E76" s="15">
        <f>[1]t1!E72</f>
        <v>220978.63</v>
      </c>
      <c r="F76" s="15">
        <f>[1]t1!F72</f>
        <v>273.06</v>
      </c>
      <c r="G76" s="15">
        <f>[1]t1!G72</f>
        <v>4587.88</v>
      </c>
      <c r="H76" s="15"/>
      <c r="I76" s="15">
        <f>[1]t1!H72</f>
        <v>125230.43</v>
      </c>
      <c r="J76" s="15">
        <f>[1]t1!I72</f>
        <v>3824.39</v>
      </c>
      <c r="K76" s="15">
        <f>[1]t1!J72</f>
        <v>32054.2</v>
      </c>
      <c r="L76" s="15">
        <f>[1]t1!K72</f>
        <v>89351.84</v>
      </c>
    </row>
    <row r="77" spans="1:12" s="10" customFormat="1" ht="21.75" hidden="1" customHeight="1" x14ac:dyDescent="0.5">
      <c r="A77" s="2" t="s">
        <v>18</v>
      </c>
      <c r="B77" s="15">
        <f>[1]t1!B73</f>
        <v>379381</v>
      </c>
      <c r="C77" s="15">
        <f>[1]t1!C73</f>
        <v>163038.54999999999</v>
      </c>
      <c r="D77" s="15">
        <f>[1]t1!D73</f>
        <v>159957.92000000001</v>
      </c>
      <c r="E77" s="15">
        <f>[1]t1!E73</f>
        <v>157447.57</v>
      </c>
      <c r="F77" s="15">
        <f>[1]t1!F73</f>
        <v>2510.35</v>
      </c>
      <c r="G77" s="15">
        <f>[1]t1!G73</f>
        <v>3080.63</v>
      </c>
      <c r="H77" s="15"/>
      <c r="I77" s="15">
        <f>[1]t1!H73</f>
        <v>216342.45</v>
      </c>
      <c r="J77" s="15">
        <f>[1]t1!I73</f>
        <v>105060.47</v>
      </c>
      <c r="K77" s="15">
        <f>[1]t1!J73</f>
        <v>43832.18</v>
      </c>
      <c r="L77" s="15">
        <f>[1]t1!K73</f>
        <v>67449.8</v>
      </c>
    </row>
    <row r="78" spans="1:12" s="13" customFormat="1" ht="27.75" hidden="1" customHeight="1" x14ac:dyDescent="0.5">
      <c r="A78" s="13" t="s">
        <v>38</v>
      </c>
      <c r="B78" s="14">
        <f>[1]t1!B74</f>
        <v>442034</v>
      </c>
      <c r="C78" s="14">
        <f>[1]t1!C74</f>
        <v>275720.28999999998</v>
      </c>
      <c r="D78" s="14">
        <f>[1]t1!D74</f>
        <v>270990.26</v>
      </c>
      <c r="E78" s="14">
        <f>[1]t1!E74</f>
        <v>264953.3</v>
      </c>
      <c r="F78" s="14">
        <f>[1]t1!F74</f>
        <v>6036.96</v>
      </c>
      <c r="G78" s="14">
        <f>[1]t1!G74</f>
        <v>4730.03</v>
      </c>
      <c r="H78" s="14"/>
      <c r="I78" s="14">
        <f>[1]t1!H74</f>
        <v>166313.72</v>
      </c>
      <c r="J78" s="14">
        <f>[1]t1!I74</f>
        <v>46372.86</v>
      </c>
      <c r="K78" s="14">
        <f>[1]t1!J74</f>
        <v>37747.120000000003</v>
      </c>
      <c r="L78" s="14">
        <f>[1]t1!K74</f>
        <v>82193.740000000005</v>
      </c>
    </row>
    <row r="79" spans="1:12" ht="21.75" hidden="1" customHeight="1" x14ac:dyDescent="0.5">
      <c r="A79" s="2" t="s">
        <v>17</v>
      </c>
      <c r="B79" s="15">
        <f>[1]t1!B75</f>
        <v>211683</v>
      </c>
      <c r="C79" s="15">
        <f>[1]t1!C75</f>
        <v>151664.76999999999</v>
      </c>
      <c r="D79" s="15">
        <f>[1]t1!D75</f>
        <v>148655.79</v>
      </c>
      <c r="E79" s="15">
        <f>[1]t1!E75</f>
        <v>144172.38</v>
      </c>
      <c r="F79" s="15">
        <f>[1]t1!F75</f>
        <v>4483.3999999999996</v>
      </c>
      <c r="G79" s="15">
        <f>[1]t1!G75</f>
        <v>3008.99</v>
      </c>
      <c r="H79" s="15"/>
      <c r="I79" s="15">
        <f>[1]t1!H75</f>
        <v>60018.23</v>
      </c>
      <c r="J79" s="15">
        <f>[1]t1!I75</f>
        <v>2845.08</v>
      </c>
      <c r="K79" s="15">
        <f>[1]t1!J75</f>
        <v>18930.62</v>
      </c>
      <c r="L79" s="15">
        <f>[1]t1!K75</f>
        <v>38242.53</v>
      </c>
    </row>
    <row r="80" spans="1:12" ht="21.75" hidden="1" customHeight="1" x14ac:dyDescent="0.5">
      <c r="A80" s="2" t="s">
        <v>18</v>
      </c>
      <c r="B80" s="15">
        <f>[1]t1!B76</f>
        <v>230351</v>
      </c>
      <c r="C80" s="15">
        <f>[1]t1!C76</f>
        <v>124055.51</v>
      </c>
      <c r="D80" s="15">
        <f>[1]t1!D76</f>
        <v>122334.47</v>
      </c>
      <c r="E80" s="15">
        <f>[1]t1!E76</f>
        <v>120780.92</v>
      </c>
      <c r="F80" s="15">
        <f>[1]t1!F76</f>
        <v>1553.56</v>
      </c>
      <c r="G80" s="15">
        <f>[1]t1!G76</f>
        <v>1721.04</v>
      </c>
      <c r="H80" s="15"/>
      <c r="I80" s="15">
        <f>[1]t1!H76</f>
        <v>106295.49</v>
      </c>
      <c r="J80" s="15">
        <f>[1]t1!I76</f>
        <v>43527.78</v>
      </c>
      <c r="K80" s="15">
        <f>[1]t1!J76</f>
        <v>18816.5</v>
      </c>
      <c r="L80" s="15">
        <f>[1]t1!K76</f>
        <v>43951.21</v>
      </c>
    </row>
    <row r="81" spans="1:12" s="13" customFormat="1" ht="27.75" hidden="1" customHeight="1" x14ac:dyDescent="0.5">
      <c r="A81" s="13" t="s">
        <v>39</v>
      </c>
      <c r="B81" s="14">
        <f>[1]t1!B77</f>
        <v>275313</v>
      </c>
      <c r="C81" s="14">
        <f>[1]t1!C77</f>
        <v>186379.14</v>
      </c>
      <c r="D81" s="14">
        <f>[1]t1!D77</f>
        <v>184884.29</v>
      </c>
      <c r="E81" s="14">
        <f>[1]t1!E77</f>
        <v>183896.17</v>
      </c>
      <c r="F81" s="14">
        <f>[1]t1!F77</f>
        <v>988.12</v>
      </c>
      <c r="G81" s="14">
        <f>[1]t1!G77</f>
        <v>1494.85</v>
      </c>
      <c r="H81" s="14"/>
      <c r="I81" s="14">
        <f>[1]t1!H77</f>
        <v>88933.86</v>
      </c>
      <c r="J81" s="14">
        <f>[1]t1!I77</f>
        <v>18100.599999999999</v>
      </c>
      <c r="K81" s="14">
        <f>[1]t1!J77</f>
        <v>26462.13</v>
      </c>
      <c r="L81" s="14">
        <f>[1]t1!K77</f>
        <v>44371.14</v>
      </c>
    </row>
    <row r="82" spans="1:12" ht="21.75" hidden="1" customHeight="1" x14ac:dyDescent="0.5">
      <c r="A82" s="2" t="s">
        <v>17</v>
      </c>
      <c r="B82" s="15">
        <f>[1]t1!B78</f>
        <v>135020</v>
      </c>
      <c r="C82" s="15">
        <f>[1]t1!C78</f>
        <v>101659.34</v>
      </c>
      <c r="D82" s="15">
        <f>[1]t1!D78</f>
        <v>100871.31</v>
      </c>
      <c r="E82" s="15">
        <f>[1]t1!E78</f>
        <v>100797.23</v>
      </c>
      <c r="F82" s="15">
        <f>[1]t1!F78</f>
        <v>74.069999999999993</v>
      </c>
      <c r="G82" s="15">
        <f>[1]t1!G78</f>
        <v>788.03</v>
      </c>
      <c r="H82" s="15"/>
      <c r="I82" s="15">
        <f>[1]t1!H78</f>
        <v>33360.660000000003</v>
      </c>
      <c r="J82" s="15">
        <f>[1]t1!I78</f>
        <v>766.25</v>
      </c>
      <c r="K82" s="15">
        <f>[1]t1!J78</f>
        <v>11688.71</v>
      </c>
      <c r="L82" s="15">
        <f>[1]t1!K78</f>
        <v>20905.71</v>
      </c>
    </row>
    <row r="83" spans="1:12" ht="21.75" hidden="1" customHeight="1" x14ac:dyDescent="0.5">
      <c r="A83" s="4" t="s">
        <v>18</v>
      </c>
      <c r="B83" s="15">
        <f>[1]t1!B79</f>
        <v>140293</v>
      </c>
      <c r="C83" s="15">
        <f>[1]t1!C79</f>
        <v>84719.8</v>
      </c>
      <c r="D83" s="15">
        <f>[1]t1!D79</f>
        <v>84012.98</v>
      </c>
      <c r="E83" s="15">
        <f>[1]t1!E79</f>
        <v>83098.929999999993</v>
      </c>
      <c r="F83" s="15">
        <f>[1]t1!F79</f>
        <v>914.05</v>
      </c>
      <c r="G83" s="15">
        <f>[1]t1!G79</f>
        <v>706.82</v>
      </c>
      <c r="H83" s="15"/>
      <c r="I83" s="15">
        <f>[1]t1!H79</f>
        <v>55573.2</v>
      </c>
      <c r="J83" s="15">
        <f>[1]t1!I79</f>
        <v>17334.349999999999</v>
      </c>
      <c r="K83" s="15">
        <f>[1]t1!J79</f>
        <v>14773.42</v>
      </c>
      <c r="L83" s="15">
        <f>[1]t1!K79</f>
        <v>23465.43</v>
      </c>
    </row>
    <row r="84" spans="1:12" ht="19.5" hidden="1" customHeight="1" x14ac:dyDescent="0.5">
      <c r="A84" s="5"/>
      <c r="B84" s="18"/>
      <c r="C84" s="18"/>
      <c r="D84" s="18"/>
      <c r="E84" s="18"/>
      <c r="F84" s="18"/>
      <c r="G84" s="19"/>
      <c r="H84" s="19"/>
      <c r="I84" s="19"/>
      <c r="J84" s="18"/>
      <c r="K84" s="18"/>
      <c r="L84" s="18"/>
    </row>
  </sheetData>
  <mergeCells count="12">
    <mergeCell ref="D49:G49"/>
    <mergeCell ref="I49:L49"/>
    <mergeCell ref="D50:F50"/>
    <mergeCell ref="D72:G72"/>
    <mergeCell ref="I72:L72"/>
    <mergeCell ref="D73:F73"/>
    <mergeCell ref="D3:G3"/>
    <mergeCell ref="I3:L3"/>
    <mergeCell ref="D4:F4"/>
    <mergeCell ref="D26:G26"/>
    <mergeCell ref="I26:L26"/>
    <mergeCell ref="D27:F27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85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2020-04-29T03:53:56Z</dcterms:created>
  <dcterms:modified xsi:type="dcterms:W3CDTF">2020-04-29T03:54:04Z</dcterms:modified>
</cp:coreProperties>
</file>