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1" sheetId="1" r:id="rId1"/>
  </sheets>
  <definedNames>
    <definedName name="_xlnm.Print_Area" localSheetId="0">ตาราง1!$A$1:$D$25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C21" i="1"/>
  <c r="B21" i="1"/>
  <c r="D20" i="1"/>
  <c r="C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<sst xmlns="http://schemas.openxmlformats.org/spreadsheetml/2006/main" count="30" uniqueCount="20">
  <si>
    <t xml:space="preserve">ตาราง  1  จำนวนและร้อยละของประชากรอายุ 15 ปีขึ้นไป  จำแนกตามสถานภาพแรงงานและเพศ </t>
  </si>
  <si>
    <t xml:space="preserve">              ไตรมาส 2/2563  (เมษายน - มิถุนายน 2563)</t>
  </si>
  <si>
    <t>สถานภาพแรงงาน</t>
  </si>
  <si>
    <t>รวม</t>
  </si>
  <si>
    <t>ชาย</t>
  </si>
  <si>
    <t xml:space="preserve">หญิง   </t>
  </si>
  <si>
    <t xml:space="preserve">                              จำนวน</t>
  </si>
  <si>
    <t>ผู้มีอายุ 15 ปี ขึ้นไป</t>
  </si>
  <si>
    <t xml:space="preserve">  1. ผู้อยู่ในกำลังแรงงานรวม</t>
  </si>
  <si>
    <t xml:space="preserve">     1.1 กำลังแรงงานปัจจุบัน</t>
  </si>
  <si>
    <t>1.1.1  ผู้มีงานทำ</t>
  </si>
  <si>
    <t>1.1.2  ผู้ว่างงาน</t>
  </si>
  <si>
    <t xml:space="preserve">     1.2 ที่รอฤดูกาล</t>
  </si>
  <si>
    <t xml:space="preserve"> 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</si>
  <si>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</si>
  <si>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</si>
  <si>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อื่น ๆ</t>
  </si>
  <si>
    <t xml:space="preserve">                                ร้อยละ</t>
  </si>
  <si>
    <t xml:space="preserve">                                                                                                        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</si>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</sst>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/>
    <xf numFmtId="0" fontId="3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/>
    </xf>
    <xf numFmtId="188" fontId="1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3" fillId="0" borderId="0" xfId="0" applyNumberFormat="1" applyFont="1" applyBorder="1"/>
    <xf numFmtId="0" fontId="3" fillId="0" borderId="2" xfId="0" applyFont="1" applyBorder="1" applyAlignment="1">
      <alignment horizontal="left"/>
    </xf>
    <xf numFmtId="188" fontId="3" fillId="0" borderId="2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6"/>
  <sheetViews>
    <sheetView tabSelected="1" topLeftCell="A4" zoomScaleNormal="100" zoomScaleSheetLayoutView="100" workbookViewId="0">
      <selection activeCell="H20" sqref="H20"/>
    </sheetView>
  </sheetViews>
  <sheetFormatPr defaultColWidth="9.140625" defaultRowHeight="21.75" x14ac:dyDescent="0.5"/>
  <cols>
    <col min="1" max="1" width="26.5703125" style="3" customWidth="1"/>
    <col min="2" max="2" width="22.7109375" style="3" customWidth="1"/>
    <col min="3" max="3" width="22.28515625" style="3" customWidth="1"/>
    <col min="4" max="4" width="20.85546875" style="3" customWidth="1"/>
    <col min="5" max="5" width="8" style="3" customWidth="1"/>
    <col min="6" max="6" width="10.140625" style="3" customWidth="1"/>
    <col min="7" max="7" width="11" style="3" bestFit="1" customWidth="1"/>
    <col min="8" max="8" width="9.42578125" style="3" customWidth="1"/>
    <col min="9" max="9" width="11" style="3" bestFit="1" customWidth="1"/>
    <col min="10" max="10" width="9.5703125" style="3" bestFit="1" customWidth="1"/>
    <col min="11" max="11" width="10" style="3" bestFit="1" customWidth="1"/>
    <col min="12" max="12" width="9.28515625" style="3" bestFit="1" customWidth="1"/>
    <col min="13" max="13" width="11" style="3" bestFit="1" customWidth="1"/>
    <col min="14" max="15" width="10" style="3" bestFit="1" customWidth="1"/>
    <col min="16" max="16" width="11" style="3" bestFit="1" customWidth="1"/>
    <col min="17" max="17" width="9.28515625" style="3" bestFit="1" customWidth="1"/>
    <col min="18" max="18" width="9.42578125" style="3" bestFit="1" customWidth="1"/>
    <col min="19" max="16384" width="9.140625" style="3"/>
  </cols>
  <sheetData>
    <row r="1" spans="1:18" ht="24" x14ac:dyDescent="0.55000000000000004">
      <c r="A1" s="1" t="s">
        <v>0</v>
      </c>
      <c r="B1" s="2"/>
      <c r="C1" s="2"/>
    </row>
    <row r="2" spans="1:18" ht="24.95" customHeight="1" x14ac:dyDescent="0.5">
      <c r="A2" s="4" t="s">
        <v>1</v>
      </c>
    </row>
    <row r="3" spans="1:18" s="8" customFormat="1" ht="24.75" customHeight="1" x14ac:dyDescent="0.45">
      <c r="A3" s="5" t="s">
        <v>2</v>
      </c>
      <c r="B3" s="6" t="s">
        <v>3</v>
      </c>
      <c r="C3" s="6" t="s">
        <v>4</v>
      </c>
      <c r="D3" s="6" t="s">
        <v>5</v>
      </c>
      <c r="E3" s="7"/>
    </row>
    <row r="4" spans="1:18" s="8" customFormat="1" ht="23.25" customHeight="1" x14ac:dyDescent="0.5">
      <c r="A4" s="9"/>
      <c r="B4" s="10" t="s">
        <v>6</v>
      </c>
      <c r="C4" s="10"/>
      <c r="D4" s="10"/>
      <c r="E4" s="7"/>
      <c r="O4" s="11"/>
    </row>
    <row r="5" spans="1:18" ht="23.25" customHeight="1" x14ac:dyDescent="0.5">
      <c r="A5" s="12" t="s">
        <v>7</v>
      </c>
      <c r="B5" s="13">
        <v>857730.01</v>
      </c>
      <c r="C5" s="13">
        <v>411278</v>
      </c>
      <c r="D5" s="13">
        <v>446452</v>
      </c>
      <c r="L5" s="14"/>
    </row>
    <row r="6" spans="1:18" ht="23.25" customHeight="1" x14ac:dyDescent="0.5">
      <c r="A6" s="15" t="s">
        <v>8</v>
      </c>
      <c r="B6" s="13">
        <v>588022.79</v>
      </c>
      <c r="C6" s="13">
        <v>311607.86</v>
      </c>
      <c r="D6" s="13">
        <v>276414.93</v>
      </c>
      <c r="L6" s="14"/>
    </row>
    <row r="7" spans="1:18" ht="23.25" customHeight="1" x14ac:dyDescent="0.5">
      <c r="A7" s="15" t="s">
        <v>9</v>
      </c>
      <c r="B7" s="13">
        <v>559202.65</v>
      </c>
      <c r="C7" s="13">
        <v>302229.31</v>
      </c>
      <c r="D7" s="13">
        <v>256973.34</v>
      </c>
      <c r="E7" s="16"/>
    </row>
    <row r="8" spans="1:18" ht="23.25" customHeight="1" x14ac:dyDescent="0.5">
      <c r="A8" s="17" t="s">
        <v>10</v>
      </c>
      <c r="B8" s="13">
        <v>552779.02</v>
      </c>
      <c r="C8" s="13">
        <v>299416.90000000002</v>
      </c>
      <c r="D8" s="13">
        <v>253362.12</v>
      </c>
    </row>
    <row r="9" spans="1:18" ht="23.25" customHeight="1" x14ac:dyDescent="0.5">
      <c r="A9" s="17" t="s">
        <v>11</v>
      </c>
      <c r="B9" s="13">
        <v>6423.63</v>
      </c>
      <c r="C9" s="13">
        <v>2812.41</v>
      </c>
      <c r="D9" s="13">
        <v>3611.22</v>
      </c>
    </row>
    <row r="10" spans="1:18" ht="23.25" customHeight="1" x14ac:dyDescent="0.5">
      <c r="A10" s="18" t="s">
        <v>12</v>
      </c>
      <c r="B10" s="13">
        <v>28820.14</v>
      </c>
      <c r="C10" s="13">
        <v>9378.5499999999993</v>
      </c>
      <c r="D10" s="13">
        <v>19441.59</v>
      </c>
      <c r="M10" s="9"/>
      <c r="N10" s="9"/>
      <c r="O10" s="9"/>
      <c r="P10" s="9"/>
      <c r="Q10" s="9"/>
      <c r="R10" s="9"/>
    </row>
    <row r="11" spans="1:18" ht="23.25" customHeight="1" x14ac:dyDescent="0.5">
      <c r="A11" s="15" t="s">
        <v>13</v>
      </c>
      <c r="B11" s="13">
        <v>269707.21999999997</v>
      </c>
      <c r="C11" s="13">
        <v>99670.14</v>
      </c>
      <c r="D11" s="13">
        <v>170037.07</v>
      </c>
      <c r="M11" s="13"/>
      <c r="O11" s="13"/>
      <c r="P11" s="13"/>
      <c r="Q11" s="13"/>
      <c r="R11" s="13"/>
    </row>
    <row r="12" spans="1:18" ht="23.25" customHeight="1" x14ac:dyDescent="0.5">
      <c r="A12" s="18" t="s">
        <v>14</v>
      </c>
      <c r="B12" s="13">
        <v>43185.07</v>
      </c>
      <c r="C12" s="13">
        <v>1311.35</v>
      </c>
      <c r="D12" s="13">
        <v>41873.72</v>
      </c>
      <c r="J12" s="13"/>
      <c r="K12" s="13"/>
      <c r="L12" s="13"/>
      <c r="M12" s="13"/>
      <c r="O12" s="13"/>
      <c r="P12" s="13"/>
      <c r="Q12" s="13"/>
      <c r="R12" s="13"/>
    </row>
    <row r="13" spans="1:18" ht="23.25" customHeight="1" x14ac:dyDescent="0.5">
      <c r="A13" s="18" t="s">
        <v>15</v>
      </c>
      <c r="B13" s="13">
        <v>76872.259999999995</v>
      </c>
      <c r="C13" s="13">
        <v>38827.24</v>
      </c>
      <c r="D13" s="13">
        <v>38045.019999999997</v>
      </c>
      <c r="K13" s="13"/>
      <c r="L13" s="13"/>
      <c r="M13" s="13"/>
      <c r="O13" s="13"/>
      <c r="P13" s="13"/>
      <c r="Q13" s="13"/>
      <c r="R13" s="13"/>
    </row>
    <row r="14" spans="1:18" ht="23.25" customHeight="1" x14ac:dyDescent="0.5">
      <c r="A14" s="18" t="s">
        <v>16</v>
      </c>
      <c r="B14" s="13">
        <v>149649.88</v>
      </c>
      <c r="C14" s="13">
        <v>59531.56</v>
      </c>
      <c r="D14" s="13">
        <v>90118.33</v>
      </c>
    </row>
    <row r="15" spans="1:18" ht="23.25" customHeight="1" x14ac:dyDescent="0.5">
      <c r="B15" s="10" t="s">
        <v>17</v>
      </c>
      <c r="C15" s="10"/>
      <c r="D15" s="10"/>
    </row>
    <row r="16" spans="1:18" ht="23.25" customHeight="1" x14ac:dyDescent="0.5">
      <c r="A16" s="12" t="s">
        <v>7</v>
      </c>
      <c r="B16" s="19">
        <f>(B5/B5)*100</f>
        <v>100</v>
      </c>
      <c r="C16" s="19">
        <f t="shared" ref="C16:D16" si="0">(C5/C5)*100</f>
        <v>100</v>
      </c>
      <c r="D16" s="19">
        <f t="shared" si="0"/>
        <v>100</v>
      </c>
    </row>
    <row r="17" spans="1:9" ht="23.25" customHeight="1" x14ac:dyDescent="0.5">
      <c r="A17" s="15" t="s">
        <v>8</v>
      </c>
      <c r="B17" s="20">
        <f>(B$6/B$5)*100</f>
        <v>68.555697380811011</v>
      </c>
      <c r="C17" s="20">
        <f t="shared" ref="C17:D17" si="1">(C$6/C$5)*100</f>
        <v>75.765749687559264</v>
      </c>
      <c r="D17" s="20">
        <f t="shared" si="1"/>
        <v>61.913695089281717</v>
      </c>
    </row>
    <row r="18" spans="1:9" ht="23.25" customHeight="1" x14ac:dyDescent="0.5">
      <c r="A18" s="15" t="s">
        <v>9</v>
      </c>
      <c r="B18" s="20">
        <f>(B$7/B$5)*100</f>
        <v>65.195649386221206</v>
      </c>
      <c r="C18" s="20">
        <f t="shared" ref="C18:D18" si="2">(C$7/C$5)*100</f>
        <v>73.485406464727021</v>
      </c>
      <c r="D18" s="20">
        <f t="shared" si="2"/>
        <v>57.559007463288324</v>
      </c>
      <c r="F18" s="21"/>
      <c r="G18" s="3" t="s">
        <v>18</v>
      </c>
      <c r="I18" s="3" t="s">
        <v>19</v>
      </c>
    </row>
    <row r="19" spans="1:9" ht="23.25" customHeight="1" x14ac:dyDescent="0.5">
      <c r="A19" s="17" t="s">
        <v>10</v>
      </c>
      <c r="B19" s="20">
        <f>(B$8/B$5)*100</f>
        <v>64.446738898642479</v>
      </c>
      <c r="C19" s="20">
        <f t="shared" ref="C19:D19" si="3">(C$8/C$5)*100</f>
        <v>72.801584329820713</v>
      </c>
      <c r="D19" s="20">
        <f t="shared" si="3"/>
        <v>56.750136632829509</v>
      </c>
    </row>
    <row r="20" spans="1:9" ht="23.25" customHeight="1" x14ac:dyDescent="0.5">
      <c r="A20" s="17" t="s">
        <v>11</v>
      </c>
      <c r="B20" s="20">
        <v>0.8</v>
      </c>
      <c r="C20" s="20">
        <f t="shared" ref="C20:D20" si="4">(C$9/C$5)*100</f>
        <v>0.68382213490631638</v>
      </c>
      <c r="D20" s="20">
        <f t="shared" si="4"/>
        <v>0.80887083045881747</v>
      </c>
    </row>
    <row r="21" spans="1:9" ht="23.25" customHeight="1" x14ac:dyDescent="0.5">
      <c r="A21" s="18" t="s">
        <v>12</v>
      </c>
      <c r="B21" s="20">
        <f>(B$10/B$5)*100</f>
        <v>3.3600479945898125</v>
      </c>
      <c r="C21" s="20">
        <f t="shared" ref="C21" si="5">(C$10/C$5)*100</f>
        <v>2.2803432228322444</v>
      </c>
      <c r="D21" s="20">
        <v>4.3</v>
      </c>
    </row>
    <row r="22" spans="1:9" ht="23.25" customHeight="1" x14ac:dyDescent="0.5">
      <c r="A22" s="15" t="s">
        <v>13</v>
      </c>
      <c r="B22" s="20">
        <f>(B$11/B$5)*100</f>
        <v>31.444302619188992</v>
      </c>
      <c r="C22" s="20">
        <f t="shared" ref="C22:D22" si="6">(C$11/C$5)*100</f>
        <v>24.234250312440732</v>
      </c>
      <c r="D22" s="20">
        <f t="shared" si="6"/>
        <v>38.08630491071829</v>
      </c>
    </row>
    <row r="23" spans="1:9" ht="23.25" customHeight="1" x14ac:dyDescent="0.5">
      <c r="A23" s="18" t="s">
        <v>14</v>
      </c>
      <c r="B23" s="20">
        <f>(B$12/B$5)*100</f>
        <v>5.0348092635816712</v>
      </c>
      <c r="C23" s="20">
        <f t="shared" ref="C23:D23" si="7">(C$12/C$5)*100</f>
        <v>0.31884759213962327</v>
      </c>
      <c r="D23" s="20">
        <f t="shared" si="7"/>
        <v>9.3792210584788513</v>
      </c>
      <c r="F23" s="21"/>
    </row>
    <row r="24" spans="1:9" ht="23.25" customHeight="1" x14ac:dyDescent="0.5">
      <c r="A24" s="18" t="s">
        <v>15</v>
      </c>
      <c r="B24" s="20">
        <f>(B$13/B$5)*100</f>
        <v>8.9622910593975824</v>
      </c>
      <c r="C24" s="20">
        <f t="shared" ref="C24:D24" si="8">(C$13/C$5)*100</f>
        <v>9.4406313977407006</v>
      </c>
      <c r="D24" s="20">
        <f t="shared" si="8"/>
        <v>8.5216372644763609</v>
      </c>
      <c r="F24" s="21"/>
    </row>
    <row r="25" spans="1:9" ht="23.25" customHeight="1" x14ac:dyDescent="0.5">
      <c r="A25" s="22" t="s">
        <v>16</v>
      </c>
      <c r="B25" s="23">
        <f>(B$14/B$5)*100</f>
        <v>17.447201130341703</v>
      </c>
      <c r="C25" s="23">
        <f t="shared" ref="C25:D25" si="9">(C$14/C$5)*100</f>
        <v>14.474773754005806</v>
      </c>
      <c r="D25" s="23">
        <f t="shared" si="9"/>
        <v>20.185446587763074</v>
      </c>
      <c r="F25" s="21"/>
    </row>
    <row r="26" spans="1:9" x14ac:dyDescent="0.5">
      <c r="B26" s="21"/>
      <c r="C26" s="21"/>
      <c r="D26" s="21"/>
    </row>
  </sheetData>
  <mergeCells count="2">
    <mergeCell ref="B4:D4"/>
    <mergeCell ref="B15:D15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&amp;C20</oddHeader>
  </headerFooter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2020-07-30T02:27:11Z</dcterms:created>
  <dcterms:modified xsi:type="dcterms:W3CDTF">2020-07-30T02:29:55Z</dcterms:modified>
</cp:coreProperties>
</file>