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D:\สรง\63\Q3-63\ตารางใช้อัพโหลดฐานข้อมูล\"/>
    </mc:Choice>
  </mc:AlternateContent>
  <xr:revisionPtr revIDLastSave="0" documentId="13_ncr:1_{5BDE02AE-1F4B-4BD3-BD54-C4D60A5A9276}" xr6:coauthVersionLast="46" xr6:coauthVersionMax="46" xr10:uidLastSave="{00000000-0000-0000-0000-000000000000}"/>
  <bookViews>
    <workbookView xWindow="-120" yWindow="-120" windowWidth="21840" windowHeight="13140" xr2:uid="{00000000-000D-0000-FFFF-FFFF00000000}"/>
  </bookViews>
  <sheets>
    <sheet name="ตารางที่1" sheetId="1" r:id="rId1"/>
  </sheets>
  <calcPr calcId="191029"/>
</workbook>
</file>

<file path=xl/calcChain.xml><?xml version="1.0" encoding="utf-8"?>
<calcChain xmlns="http://schemas.openxmlformats.org/spreadsheetml/2006/main">
  <c r="B27" i="1" l="1"/>
  <c r="B23" i="1"/>
  <c r="B20" i="1"/>
  <c r="C20" i="1" l="1"/>
  <c r="D20" i="1"/>
  <c r="C21" i="1"/>
  <c r="D21" i="1"/>
  <c r="C22" i="1"/>
  <c r="D22" i="1"/>
  <c r="C23" i="1"/>
  <c r="D23" i="1"/>
  <c r="B24" i="1"/>
  <c r="C24" i="1"/>
  <c r="D24" i="1"/>
  <c r="B25" i="1"/>
  <c r="C25" i="1"/>
  <c r="D25" i="1"/>
  <c r="C26" i="1"/>
  <c r="D26" i="1"/>
  <c r="C27" i="1"/>
  <c r="D27" i="1"/>
  <c r="B28" i="1"/>
  <c r="D28" i="1"/>
  <c r="C19" i="1"/>
  <c r="D19" i="1"/>
  <c r="B19" i="1"/>
</calcChain>
</file>

<file path=xl/sharedStrings.xml><?xml version="1.0" encoding="utf-8"?>
<sst xmlns="http://schemas.openxmlformats.org/spreadsheetml/2006/main" count="28" uniqueCount="18">
  <si>
    <t>สถานภาพแรงงาน</t>
  </si>
  <si>
    <t>รวม</t>
  </si>
  <si>
    <t>ชาย</t>
  </si>
  <si>
    <t>หญิง</t>
  </si>
  <si>
    <t>จำนวน</t>
  </si>
  <si>
    <t>ผู้มีอายุ  15  ปีขึ้นไป</t>
  </si>
  <si>
    <t>1. ผู้อยู่ในกำลังแรงงาน</t>
  </si>
  <si>
    <t xml:space="preserve">   1.1  กำลังแรงงานปัจจุบัน</t>
  </si>
  <si>
    <t xml:space="preserve">      1.1.1  ผู้มีงานทำ</t>
  </si>
  <si>
    <t xml:space="preserve">      1.1.2  ผู้ว่างงาน</t>
  </si>
  <si>
    <t xml:space="preserve">   1.2  ผู้ที่รอฤดูกาล</t>
  </si>
  <si>
    <t xml:space="preserve"> 2. ผู้ไม่อยู่ในกำลังแรงงาน</t>
  </si>
  <si>
    <t xml:space="preserve">   2.1  ทำงานบ้าน</t>
  </si>
  <si>
    <t xml:space="preserve">   2.2  เรียนหนังสือ</t>
  </si>
  <si>
    <t xml:space="preserve">   2.3  อื่นๆ</t>
  </si>
  <si>
    <t>ร้อยละ</t>
  </si>
  <si>
    <t>ตารางที่  1  จำนวนและร้อยละของประชากรอายุ 15 ปีขึ้นไป จำแนกตามสถานภาพแรงงานและเพศ</t>
  </si>
  <si>
    <t>หมายเหตุ : ในตารางสถิติ ผลรวมของแต่ละจำนวนอาจไม่เท่ากับยอดรวม เนื่องจากแต่ละจำนวนได้มีการปัดเศษเป็นจำนวนเต็ม โดยอิสระจากกัน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</si>
</sst>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9" formatCode="0.0"/>
    <numFmt numFmtId="191" formatCode="_-* #,##0_-;\-* #,##0_-;_-* &quot;-&quot;??_-;_-@_-"/>
  </numFmts>
  <fonts count="10" x14ac:knownFonts="1">
    <font>
      <sz val="14"/>
      <name val="Cordia New"/>
      <charset val="222"/>
    </font>
    <font>
      <sz val="14"/>
      <name val="Cordia New"/>
      <charset val="222"/>
    </font>
    <font>
      <sz val="8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6"/>
      <name val="TH SarabunPSK"/>
      <family val="2"/>
    </font>
    <font>
      <b/>
      <sz val="18"/>
      <name val="TH SarabunPSK"/>
      <family val="2"/>
    </font>
    <font>
      <sz val="14"/>
      <color rgb="FFFF0000"/>
      <name val="TH SarabunPSK"/>
      <family val="2"/>
    </font>
    <font>
      <sz val="14"/>
      <name val="Cordia New"/>
      <charset val="22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30">
    <xf numFmtId="0" fontId="0" fillId="0" borderId="0" xfId="0"/>
    <xf numFmtId="0" fontId="5" fillId="0" borderId="0" xfId="0" applyFont="1" applyBorder="1"/>
    <xf numFmtId="0" fontId="5" fillId="0" borderId="0" xfId="0" applyFont="1"/>
    <xf numFmtId="0" fontId="3" fillId="0" borderId="0" xfId="0" applyFont="1"/>
    <xf numFmtId="0" fontId="6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3" fillId="0" borderId="2" xfId="0" applyFont="1" applyBorder="1" applyAlignment="1">
      <alignment horizontal="right"/>
    </xf>
    <xf numFmtId="0" fontId="3" fillId="0" borderId="2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3" fontId="3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3" fontId="4" fillId="0" borderId="0" xfId="0" applyNumberFormat="1" applyFont="1" applyAlignment="1">
      <alignment vertical="center"/>
    </xf>
    <xf numFmtId="0" fontId="4" fillId="0" borderId="0" xfId="0" applyFont="1" applyBorder="1" applyAlignment="1">
      <alignment vertical="center"/>
    </xf>
    <xf numFmtId="191" fontId="4" fillId="0" borderId="0" xfId="1" applyNumberFormat="1" applyFont="1" applyAlignment="1">
      <alignment horizontal="right"/>
    </xf>
    <xf numFmtId="0" fontId="4" fillId="0" borderId="0" xfId="0" applyFont="1" applyAlignment="1">
      <alignment horizontal="center"/>
    </xf>
    <xf numFmtId="189" fontId="4" fillId="0" borderId="0" xfId="0" applyNumberFormat="1" applyFont="1" applyBorder="1" applyAlignment="1">
      <alignment horizontal="right" vertical="center"/>
    </xf>
    <xf numFmtId="189" fontId="3" fillId="0" borderId="0" xfId="0" applyNumberFormat="1" applyFont="1" applyBorder="1" applyAlignment="1">
      <alignment horizontal="right" vertical="center"/>
    </xf>
    <xf numFmtId="0" fontId="4" fillId="0" borderId="0" xfId="0" applyFont="1"/>
    <xf numFmtId="189" fontId="4" fillId="0" borderId="0" xfId="0" applyNumberFormat="1" applyFont="1"/>
    <xf numFmtId="3" fontId="3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right"/>
    </xf>
    <xf numFmtId="0" fontId="4" fillId="0" borderId="3" xfId="0" applyFont="1" applyBorder="1" applyAlignment="1">
      <alignment vertical="center"/>
    </xf>
    <xf numFmtId="0" fontId="3" fillId="0" borderId="0" xfId="0" applyFont="1" applyAlignment="1">
      <alignment horizontal="right"/>
    </xf>
    <xf numFmtId="0" fontId="7" fillId="0" borderId="0" xfId="0" applyFont="1"/>
    <xf numFmtId="191" fontId="3" fillId="0" borderId="0" xfId="1" applyNumberFormat="1" applyFont="1" applyAlignment="1">
      <alignment horizontal="right"/>
    </xf>
    <xf numFmtId="191" fontId="4" fillId="0" borderId="0" xfId="1" applyNumberFormat="1" applyFont="1" applyAlignment="1">
      <alignment vertical="center"/>
    </xf>
    <xf numFmtId="189" fontId="4" fillId="0" borderId="3" xfId="0" applyNumberFormat="1" applyFont="1" applyBorder="1" applyAlignment="1">
      <alignment horizontal="right" vertical="center"/>
    </xf>
    <xf numFmtId="0" fontId="9" fillId="0" borderId="0" xfId="0" applyFont="1"/>
  </cellXfs>
  <cellStyles count="3">
    <cellStyle name="Comma" xfId="1" builtinId="3"/>
    <cellStyle name="Normal" xfId="0" builtinId="0"/>
    <cellStyle name="เครื่องหมายจุลภาค 2" xfId="2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3"/>
  <sheetViews>
    <sheetView showGridLines="0" tabSelected="1" zoomScale="130" zoomScaleNormal="130" workbookViewId="0">
      <selection activeCell="G9" sqref="G9"/>
    </sheetView>
  </sheetViews>
  <sheetFormatPr defaultRowHeight="24" customHeight="1" x14ac:dyDescent="0.5"/>
  <cols>
    <col min="1" max="1" width="30.42578125" style="19" customWidth="1"/>
    <col min="2" max="4" width="19.42578125" style="19" customWidth="1"/>
    <col min="5" max="16384" width="9.140625" style="19"/>
  </cols>
  <sheetData>
    <row r="1" spans="1:12" s="3" customFormat="1" ht="25.5" customHeight="1" x14ac:dyDescent="0.55000000000000004">
      <c r="A1" s="1" t="s">
        <v>16</v>
      </c>
      <c r="B1" s="2"/>
      <c r="C1" s="2"/>
      <c r="D1" s="2"/>
    </row>
    <row r="2" spans="1:12" s="3" customFormat="1" ht="13.5" customHeight="1" x14ac:dyDescent="0.65">
      <c r="A2" s="4"/>
      <c r="B2" s="4"/>
      <c r="C2" s="4"/>
      <c r="D2" s="4"/>
    </row>
    <row r="3" spans="1:12" s="3" customFormat="1" ht="32.25" customHeight="1" x14ac:dyDescent="0.5">
      <c r="A3" s="5" t="s">
        <v>0</v>
      </c>
      <c r="B3" s="6" t="s">
        <v>1</v>
      </c>
      <c r="C3" s="6" t="s">
        <v>2</v>
      </c>
      <c r="D3" s="6" t="s">
        <v>3</v>
      </c>
    </row>
    <row r="4" spans="1:12" s="3" customFormat="1" ht="24" customHeight="1" x14ac:dyDescent="0.5">
      <c r="C4" s="7" t="s">
        <v>4</v>
      </c>
      <c r="D4" s="8"/>
    </row>
    <row r="5" spans="1:12" s="10" customFormat="1" ht="5.25" customHeight="1" x14ac:dyDescent="0.5">
      <c r="A5" s="9"/>
      <c r="E5" s="11"/>
    </row>
    <row r="6" spans="1:12" s="10" customFormat="1" ht="24" customHeight="1" x14ac:dyDescent="0.5">
      <c r="A6" s="9" t="s">
        <v>5</v>
      </c>
      <c r="B6" s="26">
        <v>724880</v>
      </c>
      <c r="C6" s="26">
        <v>344731</v>
      </c>
      <c r="D6" s="26">
        <v>380149</v>
      </c>
      <c r="E6" s="21"/>
      <c r="F6" s="21"/>
      <c r="G6" s="21"/>
      <c r="I6" s="21"/>
      <c r="J6" s="21"/>
      <c r="K6" s="21"/>
      <c r="L6" s="21"/>
    </row>
    <row r="7" spans="1:12" s="12" customFormat="1" ht="24" customHeight="1" x14ac:dyDescent="0.5">
      <c r="A7" s="12" t="s">
        <v>6</v>
      </c>
      <c r="B7" s="15">
        <v>459065.66</v>
      </c>
      <c r="C7" s="15">
        <v>254490.93</v>
      </c>
      <c r="D7" s="15">
        <v>204574.73</v>
      </c>
      <c r="E7" s="22"/>
      <c r="F7" s="22"/>
      <c r="G7" s="22"/>
      <c r="I7" s="22"/>
      <c r="J7" s="22"/>
      <c r="K7" s="22"/>
      <c r="L7" s="22"/>
    </row>
    <row r="8" spans="1:12" s="12" customFormat="1" ht="24" customHeight="1" x14ac:dyDescent="0.5">
      <c r="A8" s="12" t="s">
        <v>7</v>
      </c>
      <c r="B8" s="15">
        <v>452804.77</v>
      </c>
      <c r="C8" s="15">
        <v>249865.3</v>
      </c>
      <c r="D8" s="15">
        <v>202939.47</v>
      </c>
      <c r="E8" s="22"/>
      <c r="F8" s="22"/>
      <c r="G8" s="22"/>
      <c r="I8" s="22"/>
      <c r="J8" s="22"/>
      <c r="K8" s="22"/>
      <c r="L8" s="22"/>
    </row>
    <row r="9" spans="1:12" s="12" customFormat="1" ht="24" customHeight="1" x14ac:dyDescent="0.5">
      <c r="A9" s="12" t="s">
        <v>8</v>
      </c>
      <c r="B9" s="15">
        <v>447815.26</v>
      </c>
      <c r="C9" s="15">
        <v>247793.89</v>
      </c>
      <c r="D9" s="15">
        <v>200021.38</v>
      </c>
      <c r="E9" s="13"/>
    </row>
    <row r="10" spans="1:12" s="12" customFormat="1" ht="24" customHeight="1" x14ac:dyDescent="0.5">
      <c r="A10" s="12" t="s">
        <v>9</v>
      </c>
      <c r="B10" s="15">
        <v>4989.51</v>
      </c>
      <c r="C10" s="15">
        <v>2071.42</v>
      </c>
      <c r="D10" s="15">
        <v>2918.09</v>
      </c>
      <c r="E10" s="13"/>
    </row>
    <row r="11" spans="1:12" s="12" customFormat="1" ht="24" customHeight="1" x14ac:dyDescent="0.5">
      <c r="A11" s="12" t="s">
        <v>10</v>
      </c>
      <c r="B11" s="15">
        <v>6260.89</v>
      </c>
      <c r="C11" s="15">
        <v>4625.63</v>
      </c>
      <c r="D11" s="15">
        <v>1635.26</v>
      </c>
      <c r="E11" s="13"/>
    </row>
    <row r="12" spans="1:12" s="12" customFormat="1" ht="24" customHeight="1" x14ac:dyDescent="0.5">
      <c r="A12" s="12" t="s">
        <v>11</v>
      </c>
      <c r="B12" s="27">
        <v>265814.34000000003</v>
      </c>
      <c r="C12" s="27">
        <v>90240.07</v>
      </c>
      <c r="D12" s="27">
        <v>175574.27</v>
      </c>
      <c r="E12" s="13"/>
    </row>
    <row r="13" spans="1:12" s="12" customFormat="1" ht="24" customHeight="1" x14ac:dyDescent="0.5">
      <c r="A13" s="12" t="s">
        <v>12</v>
      </c>
      <c r="B13" s="27">
        <v>67754.61</v>
      </c>
      <c r="C13" s="27">
        <v>3102.83</v>
      </c>
      <c r="D13" s="27">
        <v>64651.78</v>
      </c>
      <c r="E13" s="13"/>
    </row>
    <row r="14" spans="1:12" s="12" customFormat="1" ht="24" customHeight="1" x14ac:dyDescent="0.5">
      <c r="A14" s="12" t="s">
        <v>13</v>
      </c>
      <c r="B14" s="27">
        <v>45111.73</v>
      </c>
      <c r="C14" s="27">
        <v>20796.66</v>
      </c>
      <c r="D14" s="27">
        <v>24315.07</v>
      </c>
      <c r="E14" s="13"/>
    </row>
    <row r="15" spans="1:12" s="12" customFormat="1" ht="24" customHeight="1" x14ac:dyDescent="0.5">
      <c r="A15" s="14" t="s">
        <v>14</v>
      </c>
      <c r="B15" s="27">
        <v>152948</v>
      </c>
      <c r="C15" s="27">
        <v>66340.58</v>
      </c>
      <c r="D15" s="27">
        <v>86607.42</v>
      </c>
      <c r="E15" s="13"/>
    </row>
    <row r="16" spans="1:12" s="12" customFormat="1" ht="6" customHeight="1" x14ac:dyDescent="0.5">
      <c r="A16" s="14"/>
      <c r="E16" s="11"/>
    </row>
    <row r="17" spans="1:4" s="10" customFormat="1" ht="28.5" customHeight="1" x14ac:dyDescent="0.5">
      <c r="A17" s="3"/>
      <c r="B17" s="12"/>
      <c r="C17" s="24" t="s">
        <v>15</v>
      </c>
      <c r="D17" s="16"/>
    </row>
    <row r="18" spans="1:4" s="10" customFormat="1" ht="6" customHeight="1" x14ac:dyDescent="0.5">
      <c r="A18" s="9"/>
      <c r="B18" s="17"/>
      <c r="C18" s="17"/>
      <c r="D18" s="17"/>
    </row>
    <row r="19" spans="1:4" s="10" customFormat="1" ht="24" customHeight="1" x14ac:dyDescent="0.5">
      <c r="A19" s="9" t="s">
        <v>5</v>
      </c>
      <c r="B19" s="18">
        <f>B6/B$6*100</f>
        <v>100</v>
      </c>
      <c r="C19" s="18">
        <f>C6/C$6*100</f>
        <v>100</v>
      </c>
      <c r="D19" s="18">
        <f>D6/D$6*100</f>
        <v>100</v>
      </c>
    </row>
    <row r="20" spans="1:4" s="12" customFormat="1" ht="24" customHeight="1" x14ac:dyDescent="0.5">
      <c r="A20" s="12" t="s">
        <v>6</v>
      </c>
      <c r="B20" s="17">
        <f>B7/B$6*100</f>
        <v>63.329883566935209</v>
      </c>
      <c r="C20" s="17">
        <f t="shared" ref="B20:D28" si="0">C7/C$6*100</f>
        <v>73.823047535614734</v>
      </c>
      <c r="D20" s="17">
        <f t="shared" si="0"/>
        <v>53.814354371575355</v>
      </c>
    </row>
    <row r="21" spans="1:4" s="12" customFormat="1" ht="24" customHeight="1" x14ac:dyDescent="0.5">
      <c r="A21" s="12" t="s">
        <v>7</v>
      </c>
      <c r="B21" s="17">
        <v>62.4</v>
      </c>
      <c r="C21" s="17">
        <f t="shared" si="0"/>
        <v>72.481238995042503</v>
      </c>
      <c r="D21" s="17">
        <f t="shared" si="0"/>
        <v>53.384191461768935</v>
      </c>
    </row>
    <row r="22" spans="1:4" s="12" customFormat="1" ht="24" customHeight="1" x14ac:dyDescent="0.5">
      <c r="A22" s="12" t="s">
        <v>8</v>
      </c>
      <c r="B22" s="17">
        <v>61.7</v>
      </c>
      <c r="C22" s="17">
        <f t="shared" si="0"/>
        <v>71.880361789337201</v>
      </c>
      <c r="D22" s="17">
        <f t="shared" si="0"/>
        <v>52.616574027552353</v>
      </c>
    </row>
    <row r="23" spans="1:4" s="12" customFormat="1" ht="24" customHeight="1" x14ac:dyDescent="0.5">
      <c r="A23" s="12" t="s">
        <v>9</v>
      </c>
      <c r="B23" s="17">
        <f>B10/B$6*100</f>
        <v>0.68832220505462982</v>
      </c>
      <c r="C23" s="17">
        <f t="shared" si="0"/>
        <v>0.60088010651783574</v>
      </c>
      <c r="D23" s="17">
        <f t="shared" si="0"/>
        <v>0.76761743421658357</v>
      </c>
    </row>
    <row r="24" spans="1:4" s="12" customFormat="1" ht="24" customHeight="1" x14ac:dyDescent="0.5">
      <c r="A24" s="12" t="s">
        <v>10</v>
      </c>
      <c r="B24" s="17">
        <f t="shared" si="0"/>
        <v>0.86371399404039284</v>
      </c>
      <c r="C24" s="17">
        <f t="shared" si="0"/>
        <v>1.3418085405722142</v>
      </c>
      <c r="D24" s="17">
        <f t="shared" si="0"/>
        <v>0.43016290980641803</v>
      </c>
    </row>
    <row r="25" spans="1:4" s="12" customFormat="1" ht="24" customHeight="1" x14ac:dyDescent="0.5">
      <c r="A25" s="12" t="s">
        <v>11</v>
      </c>
      <c r="B25" s="17">
        <f t="shared" si="0"/>
        <v>36.670116433064784</v>
      </c>
      <c r="C25" s="17">
        <f t="shared" si="0"/>
        <v>26.176952464385277</v>
      </c>
      <c r="D25" s="17">
        <f t="shared" si="0"/>
        <v>46.185645628424645</v>
      </c>
    </row>
    <row r="26" spans="1:4" s="12" customFormat="1" ht="24" customHeight="1" x14ac:dyDescent="0.5">
      <c r="A26" s="12" t="s">
        <v>12</v>
      </c>
      <c r="B26" s="17">
        <v>9.4</v>
      </c>
      <c r="C26" s="17">
        <f t="shared" si="0"/>
        <v>0.9000728103941914</v>
      </c>
      <c r="D26" s="17">
        <f t="shared" si="0"/>
        <v>17.006957798126525</v>
      </c>
    </row>
    <row r="27" spans="1:4" s="12" customFormat="1" ht="24" customHeight="1" x14ac:dyDescent="0.5">
      <c r="A27" s="12" t="s">
        <v>13</v>
      </c>
      <c r="B27" s="17">
        <f t="shared" si="0"/>
        <v>6.223337655887871</v>
      </c>
      <c r="C27" s="17">
        <f t="shared" si="0"/>
        <v>6.0327211651983719</v>
      </c>
      <c r="D27" s="17">
        <f t="shared" si="0"/>
        <v>6.396194649992502</v>
      </c>
    </row>
    <row r="28" spans="1:4" s="12" customFormat="1" ht="24" customHeight="1" x14ac:dyDescent="0.5">
      <c r="A28" s="14" t="s">
        <v>14</v>
      </c>
      <c r="B28" s="17">
        <f t="shared" si="0"/>
        <v>21.09976823750138</v>
      </c>
      <c r="C28" s="17">
        <v>19.3</v>
      </c>
      <c r="D28" s="17">
        <f t="shared" si="0"/>
        <v>22.782493180305615</v>
      </c>
    </row>
    <row r="29" spans="1:4" s="12" customFormat="1" ht="7.5" customHeight="1" x14ac:dyDescent="0.5">
      <c r="A29" s="23"/>
      <c r="B29" s="28"/>
      <c r="C29" s="28"/>
      <c r="D29" s="28"/>
    </row>
    <row r="30" spans="1:4" ht="24" customHeight="1" x14ac:dyDescent="0.5">
      <c r="A30" s="29" t="s">
        <v>17</v>
      </c>
    </row>
    <row r="31" spans="1:4" s="25" customFormat="1" ht="24" customHeight="1" x14ac:dyDescent="0.5">
      <c r="A31" s="3"/>
    </row>
    <row r="32" spans="1:4" ht="24" customHeight="1" x14ac:dyDescent="0.5">
      <c r="A32" s="3"/>
      <c r="B32" s="20"/>
      <c r="C32" s="20"/>
      <c r="D32" s="20"/>
    </row>
    <row r="33" spans="2:4" ht="24" customHeight="1" x14ac:dyDescent="0.5">
      <c r="B33" s="20"/>
      <c r="C33" s="20"/>
      <c r="D33" s="20"/>
    </row>
  </sheetData>
  <phoneticPr fontId="2" type="noConversion"/>
  <pageMargins left="1.0629921259842521" right="0.74803149606299213" top="0.98425196850393704" bottom="0.55118110236220474" header="0.51181102362204722" footer="0.35433070866141736"/>
  <pageSetup paperSize="9" firstPageNumber="6" orientation="portrait" useFirstPageNumber="1" horizontalDpi="1200" verticalDpi="1200" r:id="rId1"/>
  <headerFooter alignWithMargins="0">
    <oddHeader>&amp;R&amp;"TH SarabunPSK,Bold"&amp;16 23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ตารางที่1</vt:lpstr>
    </vt:vector>
  </TitlesOfParts>
  <Company>NSO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cp:lastPrinted>2020-12-29T07:50:00Z</cp:lastPrinted>
  <dcterms:created xsi:type="dcterms:W3CDTF">2003-03-13T03:28:52Z</dcterms:created>
  <dcterms:modified xsi:type="dcterms:W3CDTF">2021-01-20T07:46:16Z</dcterms:modified>
</cp:coreProperties>
</file>