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65EE327-9E8C-429D-8933-9B705B5390BA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8ไตรมาส 3 พ.ศ.2564" sheetId="1" r:id="rId1"/>
  </sheets>
  <definedNames>
    <definedName name="OLE_LINK1" localSheetId="0">'ตารางที่8ไตรมาส 3 พ.ศ.2564'!#REF!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13" i="1" l="1"/>
  <c r="P13" i="1"/>
  <c r="O13" i="1"/>
  <c r="D13" i="1"/>
  <c r="C13" i="1"/>
  <c r="B13" i="1"/>
  <c r="D12" i="1"/>
  <c r="C12" i="1"/>
  <c r="B12" i="1"/>
  <c r="D10" i="1"/>
  <c r="C10" i="1"/>
  <c r="B10" i="1"/>
</calcChain>
</file>

<file path=xl/sharedStrings.xml><?xml version="1.0" encoding="utf-8"?>
<sst xmlns="http://schemas.openxmlformats.org/spreadsheetml/2006/main" count="13" uniqueCount="10">
  <si>
    <t xml:space="preserve">ตารางที่ 8 จำนวนผู้เสมือนว่างงาน จำแนกตามภาคอุตสาหกรรม และเพศ </t>
  </si>
  <si>
    <t>รวม</t>
  </si>
  <si>
    <t>ชาย</t>
  </si>
  <si>
    <t>หญิง</t>
  </si>
  <si>
    <t>จำนวน</t>
  </si>
  <si>
    <t>ยอดรวม</t>
  </si>
  <si>
    <t>1. ภาคเกษตร</t>
  </si>
  <si>
    <t>2. นอกภาคเกษตร</t>
  </si>
  <si>
    <t>ร้อยละ</t>
  </si>
  <si>
    <t>ภาคอุตสาหกรรม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</si>
</sst>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63" formatCode="t&quot;฿&quot;#,##0_);\(t&quot;฿&quot;#,##0\)"/>
    <numFmt numFmtId="187" formatCode="_-* #,##0_-;\-* #,##0_-;_-* \-??_-;_-@_-"/>
    <numFmt numFmtId="188" formatCode="_-* #,##0.0_-;\-* #,##0.0_-;_-* &quot;-&quot;??_-;_-@_-"/>
    <numFmt numFmtId="189" formatCode="_-* #,##0_-;\-* #,##0_-;_-* &quot;-&quot;??_-;_-@_-"/>
    <numFmt numFmtId="190" formatCode="0.0"/>
    <numFmt numFmtId="191" formatCode="_-* #,##0.0_-;\-* #,##0.0_-;_-* \-??_-;_-@_-"/>
    <numFmt numFmtId="192" formatCode="_-* #,##0.00_-;\-* #,##0.00_-;_-* \-??_-;_-@_-"/>
  </numFmts>
  <fonts count="8" x14ac:knownFonts="1"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63" fontId="1" fillId="0" borderId="0" applyFill="0" applyBorder="0" applyAlignment="0" applyProtection="0"/>
    <xf numFmtId="188" fontId="1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right" vertical="center"/>
    </xf>
    <xf numFmtId="0" fontId="5" fillId="0" borderId="0" xfId="1" applyFont="1" applyAlignment="1">
      <alignment vertical="center"/>
    </xf>
    <xf numFmtId="187" fontId="2" fillId="0" borderId="0" xfId="2" applyNumberFormat="1" applyFont="1" applyAlignment="1"/>
    <xf numFmtId="0" fontId="5" fillId="0" borderId="0" xfId="1" applyFont="1" applyAlignment="1">
      <alignment horizontal="center" vertical="center"/>
    </xf>
    <xf numFmtId="187" fontId="5" fillId="0" borderId="0" xfId="3" applyNumberFormat="1" applyFont="1" applyFill="1" applyBorder="1" applyAlignment="1" applyProtection="1">
      <alignment horizontal="right" vertical="center"/>
    </xf>
    <xf numFmtId="189" fontId="4" fillId="0" borderId="0" xfId="4" applyNumberFormat="1" applyFont="1" applyAlignment="1">
      <alignment vertical="center"/>
    </xf>
    <xf numFmtId="190" fontId="4" fillId="0" borderId="0" xfId="1" applyNumberFormat="1" applyFont="1" applyAlignment="1">
      <alignment vertical="center"/>
    </xf>
    <xf numFmtId="189" fontId="5" fillId="0" borderId="0" xfId="4" applyNumberFormat="1" applyFont="1" applyFill="1" applyBorder="1" applyAlignment="1" applyProtection="1">
      <alignment horizontal="right" vertical="center"/>
    </xf>
    <xf numFmtId="189" fontId="4" fillId="0" borderId="0" xfId="4" applyNumberFormat="1" applyFont="1" applyFill="1" applyBorder="1" applyAlignment="1" applyProtection="1">
      <alignment horizontal="right" vertical="center"/>
    </xf>
    <xf numFmtId="0" fontId="6" fillId="0" borderId="0" xfId="1" applyFont="1"/>
    <xf numFmtId="1" fontId="4" fillId="0" borderId="0" xfId="1" applyNumberFormat="1" applyFont="1" applyAlignment="1">
      <alignment vertical="center"/>
    </xf>
    <xf numFmtId="0" fontId="4" fillId="0" borderId="0" xfId="1" applyFont="1"/>
    <xf numFmtId="0" fontId="4" fillId="0" borderId="0" xfId="1" applyFont="1" applyAlignment="1">
      <alignment vertical="top"/>
    </xf>
    <xf numFmtId="0" fontId="5" fillId="0" borderId="0" xfId="1" applyFont="1" applyAlignment="1">
      <alignment horizontal="center" vertical="top"/>
    </xf>
    <xf numFmtId="191" fontId="5" fillId="0" borderId="0" xfId="3" applyNumberFormat="1" applyFont="1" applyFill="1" applyBorder="1" applyAlignment="1" applyProtection="1">
      <alignment horizontal="left" vertical="top"/>
    </xf>
    <xf numFmtId="192" fontId="5" fillId="0" borderId="0" xfId="3" applyNumberFormat="1" applyFont="1" applyFill="1" applyBorder="1" applyAlignment="1" applyProtection="1">
      <alignment horizontal="left" vertical="center"/>
    </xf>
    <xf numFmtId="191" fontId="5" fillId="0" borderId="0" xfId="3" applyNumberFormat="1" applyFont="1" applyFill="1" applyBorder="1" applyAlignment="1" applyProtection="1">
      <alignment horizontal="left" vertical="center"/>
    </xf>
    <xf numFmtId="2" fontId="4" fillId="0" borderId="0" xfId="1" applyNumberFormat="1" applyFont="1" applyAlignment="1">
      <alignment vertical="top"/>
    </xf>
    <xf numFmtId="189" fontId="4" fillId="0" borderId="0" xfId="4" applyNumberFormat="1" applyFont="1" applyAlignment="1">
      <alignment vertical="top"/>
    </xf>
    <xf numFmtId="191" fontId="4" fillId="0" borderId="0" xfId="3" applyNumberFormat="1" applyFont="1" applyFill="1" applyBorder="1" applyAlignment="1" applyProtection="1">
      <alignment horizontal="left"/>
    </xf>
    <xf numFmtId="189" fontId="4" fillId="0" borderId="0" xfId="4" applyNumberFormat="1" applyFont="1" applyAlignment="1"/>
    <xf numFmtId="0" fontId="4" fillId="0" borderId="0" xfId="0" applyFont="1" applyAlignment="1">
      <alignment horizontal="right" vertical="center"/>
    </xf>
    <xf numFmtId="189" fontId="4" fillId="0" borderId="0" xfId="4" applyNumberFormat="1" applyFont="1" applyAlignment="1">
      <alignment horizontal="right" vertical="center"/>
    </xf>
    <xf numFmtId="0" fontId="4" fillId="0" borderId="3" xfId="1" applyFont="1" applyBorder="1" applyAlignment="1">
      <alignment vertical="center"/>
    </xf>
    <xf numFmtId="191" fontId="7" fillId="0" borderId="4" xfId="1" applyNumberFormat="1" applyFont="1" applyBorder="1" applyAlignment="1">
      <alignment horizontal="right" vertical="center"/>
    </xf>
    <xf numFmtId="0" fontId="7" fillId="0" borderId="0" xfId="5" quotePrefix="1" applyFont="1" applyAlignment="1">
      <alignment vertical="center"/>
    </xf>
    <xf numFmtId="0" fontId="3" fillId="0" borderId="0" xfId="5" applyFont="1" applyAlignment="1">
      <alignment vertical="center"/>
    </xf>
    <xf numFmtId="0" fontId="5" fillId="0" borderId="2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</cellXfs>
  <cellStyles count="6">
    <cellStyle name="เครื่องหมายจุลภาค 2 2" xfId="4" xr:uid="{00000000-0005-0000-0000-000000000000}"/>
    <cellStyle name="เครื่องหมายจุลภาค 8 2" xfId="3" xr:uid="{00000000-0005-0000-0000-000001000000}"/>
    <cellStyle name="เครื่องหมายจุลภาค 9 3 2" xfId="2" xr:uid="{00000000-0005-0000-0000-000002000000}"/>
    <cellStyle name="ปกติ" xfId="0" builtinId="0"/>
    <cellStyle name="ปกติ 2 2 2" xfId="5" xr:uid="{00000000-0005-0000-0000-000004000000}"/>
    <cellStyle name="ปกติ 3 3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511"/>
  <sheetViews>
    <sheetView tabSelected="1" zoomScaleNormal="100" workbookViewId="0">
      <selection activeCell="A4" sqref="A4"/>
    </sheetView>
  </sheetViews>
  <sheetFormatPr defaultColWidth="11.28515625" defaultRowHeight="8.25" customHeight="1" x14ac:dyDescent="0.5"/>
  <cols>
    <col min="1" max="1" width="25.28515625" style="6" customWidth="1"/>
    <col min="2" max="4" width="20.140625" style="3" customWidth="1"/>
    <col min="5" max="5" width="11.28515625" style="3" customWidth="1"/>
    <col min="6" max="6" width="15.28515625" style="3" customWidth="1"/>
    <col min="7" max="7" width="20.28515625" style="3" customWidth="1"/>
    <col min="8" max="8" width="12.42578125" style="3" customWidth="1"/>
    <col min="9" max="9" width="11" style="3" customWidth="1"/>
    <col min="10" max="10" width="12.42578125" style="3" customWidth="1"/>
    <col min="11" max="11" width="12.42578125" style="3" bestFit="1" customWidth="1"/>
    <col min="12" max="12" width="14.28515625" style="3" bestFit="1" customWidth="1"/>
    <col min="13" max="13" width="12.5703125" style="3" bestFit="1" customWidth="1"/>
    <col min="14" max="14" width="12.7109375" style="3" bestFit="1" customWidth="1"/>
    <col min="15" max="17" width="13.42578125" style="3" customWidth="1"/>
    <col min="18" max="16384" width="11.28515625" style="3"/>
  </cols>
  <sheetData>
    <row r="1" spans="1:17" s="1" customFormat="1" ht="31.5" customHeight="1" x14ac:dyDescent="0.55000000000000004">
      <c r="A1" s="1" t="s">
        <v>0</v>
      </c>
      <c r="B1" s="2"/>
      <c r="C1" s="2"/>
      <c r="D1" s="2"/>
      <c r="K1" s="3"/>
      <c r="L1" s="3"/>
      <c r="M1" s="3"/>
    </row>
    <row r="3" spans="1:17" s="6" customFormat="1" ht="30" customHeight="1" x14ac:dyDescent="0.55000000000000004">
      <c r="A3" s="4" t="s">
        <v>9</v>
      </c>
      <c r="B3" s="5" t="s">
        <v>1</v>
      </c>
      <c r="C3" s="5" t="s">
        <v>2</v>
      </c>
      <c r="D3" s="5" t="s">
        <v>3</v>
      </c>
      <c r="O3" s="7"/>
      <c r="P3" s="7"/>
      <c r="Q3" s="7"/>
    </row>
    <row r="4" spans="1:17" s="6" customFormat="1" ht="24" customHeight="1" x14ac:dyDescent="0.5">
      <c r="B4" s="32" t="s">
        <v>4</v>
      </c>
      <c r="C4" s="32"/>
      <c r="D4" s="32"/>
    </row>
    <row r="5" spans="1:17" ht="21" customHeight="1" x14ac:dyDescent="0.5">
      <c r="A5" s="8" t="s">
        <v>5</v>
      </c>
      <c r="B5" s="9">
        <v>161304</v>
      </c>
      <c r="C5" s="9">
        <v>98632</v>
      </c>
      <c r="D5" s="9">
        <v>62672</v>
      </c>
      <c r="E5" s="6"/>
      <c r="F5" s="6"/>
      <c r="G5" s="6"/>
      <c r="H5" s="10"/>
      <c r="K5" s="11"/>
      <c r="L5" s="11"/>
      <c r="M5" s="11"/>
    </row>
    <row r="6" spans="1:17" ht="3.75" customHeight="1" x14ac:dyDescent="0.5">
      <c r="A6" s="8"/>
      <c r="B6" s="12"/>
      <c r="C6" s="12"/>
      <c r="D6" s="13"/>
      <c r="E6" s="6"/>
      <c r="F6" s="6"/>
      <c r="G6" s="6"/>
      <c r="H6" s="10"/>
    </row>
    <row r="7" spans="1:17" ht="21" customHeight="1" x14ac:dyDescent="0.55000000000000004">
      <c r="A7" s="14" t="s">
        <v>6</v>
      </c>
      <c r="B7" s="13">
        <v>87126</v>
      </c>
      <c r="C7" s="13">
        <v>58271</v>
      </c>
      <c r="D7" s="13">
        <v>28855</v>
      </c>
      <c r="E7" s="6"/>
      <c r="F7" s="6"/>
      <c r="G7" s="6"/>
      <c r="K7" s="11"/>
      <c r="L7" s="11"/>
      <c r="M7" s="11"/>
      <c r="N7" s="15"/>
    </row>
    <row r="8" spans="1:17" ht="21" customHeight="1" x14ac:dyDescent="0.55000000000000004">
      <c r="A8" s="16" t="s">
        <v>7</v>
      </c>
      <c r="B8" s="13">
        <v>74178</v>
      </c>
      <c r="C8" s="13">
        <v>40361</v>
      </c>
      <c r="D8" s="13">
        <v>33817</v>
      </c>
      <c r="E8" s="6"/>
      <c r="F8" s="6"/>
      <c r="G8" s="6"/>
      <c r="K8" s="11"/>
      <c r="L8" s="11"/>
      <c r="M8" s="11"/>
      <c r="N8" s="15"/>
    </row>
    <row r="9" spans="1:17" ht="21" customHeight="1" x14ac:dyDescent="0.5">
      <c r="A9" s="3"/>
      <c r="B9" s="33" t="s">
        <v>8</v>
      </c>
      <c r="C9" s="33"/>
      <c r="D9" s="33"/>
      <c r="E9" s="17"/>
      <c r="F9" s="17"/>
      <c r="G9" s="17"/>
      <c r="H9" s="10"/>
    </row>
    <row r="10" spans="1:17" s="17" customFormat="1" ht="18.75" customHeight="1" x14ac:dyDescent="0.5">
      <c r="A10" s="18" t="s">
        <v>5</v>
      </c>
      <c r="B10" s="19">
        <f>B5/$B$5*100</f>
        <v>100</v>
      </c>
      <c r="C10" s="19">
        <f>C5/$C$5*100</f>
        <v>100</v>
      </c>
      <c r="D10" s="19">
        <f>D5/$D$5*100</f>
        <v>100</v>
      </c>
      <c r="E10" s="3"/>
      <c r="F10" s="3"/>
      <c r="G10" s="3"/>
      <c r="H10" s="10"/>
      <c r="I10" s="3"/>
      <c r="J10" s="3"/>
      <c r="K10" s="3"/>
      <c r="L10" s="3"/>
      <c r="M10" s="3"/>
    </row>
    <row r="11" spans="1:17" ht="6" customHeight="1" x14ac:dyDescent="0.55000000000000004">
      <c r="A11" s="8"/>
      <c r="B11" s="20"/>
      <c r="C11" s="20"/>
      <c r="D11" s="21"/>
      <c r="E11" s="16"/>
      <c r="F11" s="16"/>
      <c r="G11" s="16"/>
      <c r="H11" s="22"/>
      <c r="K11" s="10"/>
      <c r="L11" s="10"/>
      <c r="M11" s="23"/>
    </row>
    <row r="12" spans="1:17" s="16" customFormat="1" ht="20.25" customHeight="1" x14ac:dyDescent="0.55000000000000004">
      <c r="A12" s="14" t="s">
        <v>6</v>
      </c>
      <c r="B12" s="24">
        <f>B7/$B$5*100-0.03</f>
        <v>53.983539651837525</v>
      </c>
      <c r="C12" s="24">
        <f>C7/$C$5*100</f>
        <v>59.079203503933819</v>
      </c>
      <c r="D12" s="24">
        <f>D7/$D$5*100</f>
        <v>46.041294357926986</v>
      </c>
      <c r="H12" s="3"/>
      <c r="I12" s="3"/>
      <c r="J12" s="10"/>
      <c r="K12" s="25"/>
      <c r="L12" s="25"/>
      <c r="M12" s="10"/>
    </row>
    <row r="13" spans="1:17" s="16" customFormat="1" ht="20.25" customHeight="1" x14ac:dyDescent="0.55000000000000004">
      <c r="A13" s="16" t="s">
        <v>7</v>
      </c>
      <c r="B13" s="24">
        <f>B8/$B$5*100</f>
        <v>45.986460348162481</v>
      </c>
      <c r="C13" s="24">
        <f>C8/$C$5*100</f>
        <v>40.920796496066188</v>
      </c>
      <c r="D13" s="24">
        <f>D8/$D$5*100</f>
        <v>53.958705642073014</v>
      </c>
      <c r="H13" s="26"/>
      <c r="I13" s="26"/>
      <c r="J13" s="27"/>
      <c r="K13" s="25"/>
      <c r="L13" s="25"/>
      <c r="M13" s="25"/>
      <c r="O13" s="16" t="e">
        <f>SUM(#REF!)</f>
        <v>#REF!</v>
      </c>
      <c r="P13" s="16" t="e">
        <f>SUM(#REF!)</f>
        <v>#REF!</v>
      </c>
      <c r="Q13" s="16" t="e">
        <f>SUM(#REF!)</f>
        <v>#REF!</v>
      </c>
    </row>
    <row r="14" spans="1:17" ht="2.25" customHeight="1" x14ac:dyDescent="0.55000000000000004">
      <c r="A14" s="28"/>
      <c r="B14" s="28"/>
      <c r="C14" s="28"/>
      <c r="D14" s="29">
        <v>0</v>
      </c>
      <c r="E14" s="16"/>
      <c r="F14" s="16"/>
      <c r="G14" s="16"/>
      <c r="H14" s="26"/>
      <c r="I14" s="26"/>
      <c r="J14" s="27"/>
      <c r="K14" s="10"/>
      <c r="L14" s="10"/>
      <c r="M14" s="25"/>
    </row>
    <row r="15" spans="1:17" ht="12.75" customHeight="1" x14ac:dyDescent="0.55000000000000004">
      <c r="A15" s="30"/>
      <c r="B15" s="31"/>
      <c r="E15" s="16"/>
      <c r="F15" s="16"/>
      <c r="G15" s="16"/>
      <c r="J15" s="10"/>
      <c r="K15" s="10"/>
      <c r="L15" s="10"/>
      <c r="M15" s="10"/>
    </row>
    <row r="16" spans="1:17" ht="20.25" customHeight="1" x14ac:dyDescent="0.55000000000000004">
      <c r="E16" s="16"/>
      <c r="F16" s="16"/>
      <c r="G16" s="16"/>
      <c r="J16" s="10"/>
      <c r="K16" s="10"/>
      <c r="L16" s="10"/>
      <c r="M16" s="10"/>
    </row>
    <row r="17" spans="5:10" ht="20.25" customHeight="1" x14ac:dyDescent="0.55000000000000004">
      <c r="E17" s="16"/>
      <c r="F17" s="16"/>
      <c r="G17" s="16"/>
      <c r="J17" s="10"/>
    </row>
    <row r="18" spans="5:10" ht="20.25" customHeight="1" x14ac:dyDescent="0.55000000000000004">
      <c r="E18" s="16"/>
      <c r="F18" s="16"/>
      <c r="G18" s="16"/>
    </row>
    <row r="19" spans="5:10" ht="20.25" customHeight="1" x14ac:dyDescent="0.55000000000000004">
      <c r="E19" s="16"/>
      <c r="F19" s="16"/>
      <c r="G19" s="16"/>
    </row>
    <row r="65511" spans="1:1" ht="26.25" customHeight="1" x14ac:dyDescent="0.5">
      <c r="A65511" s="3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ตารางที่8ไตรมาส 3 พ.ศ.2564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user</cp:lastModifiedBy>
  <dcterms:created xsi:type="dcterms:W3CDTF">2021-12-08T09:20:53Z</dcterms:created>
  <dcterms:modified xsi:type="dcterms:W3CDTF">2022-06-16T08:16:42Z</dcterms:modified>
</cp:coreProperties>
</file>