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9440" windowHeight="7935"/>
  </bookViews>
  <sheets>
    <sheet name="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27" i="1" l="1"/>
  <c r="B37" i="1"/>
  <c r="B8" i="1" l="1"/>
  <c r="B9" i="1"/>
  <c r="B11" i="1"/>
  <c r="B12" i="1"/>
  <c r="B13" i="1"/>
  <c r="B14" i="1"/>
  <c r="B15" i="1"/>
  <c r="B16" i="1"/>
  <c r="B17" i="1"/>
  <c r="B19" i="1"/>
  <c r="B20" i="1"/>
  <c r="B21" i="1"/>
  <c r="B22" i="1"/>
  <c r="B23" i="1"/>
  <c r="B24" i="1"/>
  <c r="B25" i="1"/>
  <c r="B26" i="1"/>
  <c r="B29" i="1"/>
  <c r="B30" i="1"/>
  <c r="B31" i="1"/>
  <c r="B32" i="1"/>
  <c r="B33" i="1"/>
  <c r="B34" i="1"/>
  <c r="B35" i="1"/>
  <c r="B36" i="1"/>
  <c r="B38" i="1"/>
  <c r="B7" i="1"/>
</calcChain>
</file>

<file path=xl/sharedStrings.xml><?xml version="1.0" encoding="utf-8"?>
<sst xmlns="http://schemas.openxmlformats.org/spreadsheetml/2006/main" count="53" uniqueCount="39">
  <si>
    <t xml:space="preserve">             เข้าไปเกี่ยวข้องกับยาเสพติดในชุมชน / หมู่บ้าน และลักษณะทางประชากรและสังคม</t>
  </si>
  <si>
    <t>ลักษณะทางประชากรและสังคม</t>
  </si>
  <si>
    <t>รวม</t>
  </si>
  <si>
    <t>การมีเจ้าหน้าที่ของรัฐเข้าไปเกี่ยวข้อง</t>
  </si>
  <si>
    <t>กับยาเสพติดในชุมชน / หมู่บ้าน</t>
  </si>
  <si>
    <t>มี</t>
  </si>
  <si>
    <t>ไม่มี</t>
  </si>
  <si>
    <t xml:space="preserve">     เพศ</t>
  </si>
  <si>
    <t xml:space="preserve">          ชาย</t>
  </si>
  <si>
    <t xml:space="preserve">          หญิง</t>
  </si>
  <si>
    <t xml:space="preserve">     อายุ</t>
  </si>
  <si>
    <t xml:space="preserve">          18 - 19 ปี</t>
  </si>
  <si>
    <t xml:space="preserve">          20 - 29 ปี</t>
  </si>
  <si>
    <t xml:space="preserve">          30 - 39 ปี</t>
  </si>
  <si>
    <t xml:space="preserve">          40 - 49 ปี</t>
  </si>
  <si>
    <t xml:space="preserve">          50 - 59 ปี</t>
  </si>
  <si>
    <t xml:space="preserve">          60  ปีขึ้นไป</t>
  </si>
  <si>
    <t xml:space="preserve">     ระดับการศึกษา</t>
  </si>
  <si>
    <t xml:space="preserve">ประถมศึกษา       </t>
  </si>
  <si>
    <t xml:space="preserve">มัธยมศึกษาตอนต้น     </t>
  </si>
  <si>
    <t xml:space="preserve">มัธยมศึกษาตอนปลาย       </t>
  </si>
  <si>
    <t>ปวช.</t>
  </si>
  <si>
    <t>ปวส./ปวท./อนุปริญญา</t>
  </si>
  <si>
    <t>ปริญญาตรี</t>
  </si>
  <si>
    <t xml:space="preserve">     สถานภาพการทำงาน</t>
  </si>
  <si>
    <t>ข้าราชการ พนักงาน ลูกจ้างรัฐ/พนักงานรัฐวิสาหกิจ</t>
  </si>
  <si>
    <t>พนังงาน/ลูกจ้างเอกชน</t>
  </si>
  <si>
    <t>ค้าขาย/ประกอธุรกิจส่วนตัว</t>
  </si>
  <si>
    <t>เกษตรกร</t>
  </si>
  <si>
    <t>รับจ้างทั่วไป</t>
  </si>
  <si>
    <t>กรรมกร</t>
  </si>
  <si>
    <t>นักเรียน/นักศึกษา</t>
  </si>
  <si>
    <t>ว่างงาน/ไม่มีงานทำ</t>
  </si>
  <si>
    <t>ไม่ทราบ/ไม่แน่ใจ</t>
  </si>
  <si>
    <t>ตาราง 11 ร้อยละของประชาชนผู้ตอบสัมภาษณ์ จำแนกตามความคิดเห็นเกี่ยวกับการมีเจ้าหน้าที่ของรัฐ</t>
  </si>
  <si>
    <t xml:space="preserve">ไม่มีการศึกษา     </t>
  </si>
  <si>
    <t>อื่นๆ ข้าราชการบำนาญ/แม่บ้าน</t>
  </si>
  <si>
    <t>ปริญญาโทหรือสูงกว่า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</si>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</sst>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5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0">
    <xf numFmtId="0" fontId="0" fillId="0" borderId="0" xfId="0"/>
    <xf numFmtId="187" fontId="2" fillId="0" borderId="1" xfId="2" applyNumberFormat="1" applyFont="1" applyBorder="1" applyAlignment="1">
      <alignment horizontal="center" vertical="center"/>
    </xf>
    <xf numFmtId="187" fontId="3" fillId="0" borderId="3" xfId="2" applyNumberFormat="1" applyFont="1" applyBorder="1" applyAlignment="1">
      <alignment horizontal="center" vertical="center"/>
    </xf>
    <xf numFmtId="187" fontId="3" fillId="0" borderId="4" xfId="2" applyNumberFormat="1" applyFont="1" applyBorder="1" applyAlignment="1">
      <alignment horizontal="center" vertical="center"/>
    </xf>
    <xf numFmtId="187" fontId="3" fillId="0" borderId="1" xfId="2" applyNumberFormat="1" applyFont="1" applyBorder="1" applyAlignment="1">
      <alignment horizontal="center" vertical="center"/>
    </xf>
    <xf numFmtId="187" fontId="3" fillId="0" borderId="6" xfId="2" applyNumberFormat="1" applyFont="1" applyBorder="1" applyAlignment="1">
      <alignment horizontal="center" vertical="center"/>
    </xf>
    <xf numFmtId="0" fontId="2" fillId="0" borderId="2" xfId="2" applyFont="1" applyBorder="1" applyAlignment="1">
      <alignment vertical="center"/>
    </xf>
    <xf numFmtId="0" fontId="3" fillId="0" borderId="3" xfId="2" applyFont="1" applyBorder="1" applyAlignment="1">
      <alignment vertical="center"/>
    </xf>
    <xf numFmtId="0" fontId="2" fillId="0" borderId="3" xfId="2" applyFont="1" applyBorder="1" applyAlignment="1">
      <alignment vertical="center"/>
    </xf>
    <xf numFmtId="0" fontId="3" fillId="0" borderId="3" xfId="2" applyFont="1" applyBorder="1" applyAlignment="1">
      <alignment horizontal="left" vertical="center"/>
    </xf>
    <xf numFmtId="187" fontId="2" fillId="0" borderId="11" xfId="2" applyNumberFormat="1" applyFont="1" applyBorder="1" applyAlignment="1">
      <alignment horizontal="center" vertical="center"/>
    </xf>
    <xf numFmtId="187" fontId="2" fillId="0" borderId="2" xfId="2" applyNumberFormat="1" applyFont="1" applyBorder="1" applyAlignment="1">
      <alignment horizontal="center" vertical="center"/>
    </xf>
    <xf numFmtId="187" fontId="2" fillId="0" borderId="3" xfId="2" applyNumberFormat="1" applyFont="1" applyBorder="1" applyAlignment="1">
      <alignment horizontal="center" vertical="center"/>
    </xf>
    <xf numFmtId="187" fontId="2" fillId="0" borderId="3" xfId="2" applyNumberFormat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5" xfId="2" applyFont="1" applyBorder="1" applyAlignment="1">
      <alignment horizontal="left" vertical="center" indent="3"/>
    </xf>
    <xf numFmtId="0" fontId="3" fillId="0" borderId="1" xfId="2" applyFont="1" applyBorder="1" applyAlignment="1">
      <alignment horizontal="left" vertical="center" indent="3"/>
    </xf>
    <xf numFmtId="187" fontId="2" fillId="0" borderId="3" xfId="2" applyNumberFormat="1" applyFont="1" applyBorder="1" applyAlignment="1">
      <alignment horizontal="center" vertical="center"/>
    </xf>
    <xf numFmtId="187" fontId="2" fillId="0" borderId="3" xfId="2" applyNumberFormat="1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187" fontId="2" fillId="0" borderId="2" xfId="2" applyNumberFormat="1" applyFont="1" applyBorder="1" applyAlignment="1">
      <alignment horizontal="center" vertical="center"/>
    </xf>
    <xf numFmtId="187" fontId="2" fillId="0" borderId="3" xfId="2" applyNumberFormat="1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12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2" fillId="0" borderId="9" xfId="2" applyFont="1" applyBorder="1" applyAlignment="1">
      <alignment horizontal="center" vertical="center"/>
    </xf>
    <xf numFmtId="0" fontId="2" fillId="0" borderId="10" xfId="2" applyFont="1" applyBorder="1" applyAlignment="1">
      <alignment horizontal="center" vertical="center"/>
    </xf>
    <xf numFmtId="0" fontId="2" fillId="0" borderId="6" xfId="2" applyFont="1" applyBorder="1" applyAlignment="1">
      <alignment horizontal="center" vertical="center"/>
    </xf>
  </cellXfs>
  <cellStyles count="3">
    <cellStyle name="Normal" xfId="0" builtinId="0"/>
    <cellStyle name="ปกติ 2" xfId="1"/>
    <cellStyle name="ปกติ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abSelected="1" workbookViewId="0">
      <selection activeCell="I7" sqref="I7"/>
    </sheetView>
  </sheetViews>
  <sheetFormatPr defaultRowHeight="26.1" customHeight="1" x14ac:dyDescent="0.2"/>
  <cols>
    <col min="1" max="1" width="41.5" style="15" customWidth="1"/>
    <col min="2" max="2" width="11.5" style="15" customWidth="1"/>
    <col min="3" max="5" width="13.625" style="15" customWidth="1"/>
    <col min="6" max="16384" width="9" style="15"/>
  </cols>
  <sheetData>
    <row r="1" spans="1:5" ht="26.1" customHeight="1" x14ac:dyDescent="0.2">
      <c r="A1" s="14" t="s">
        <v>34</v>
      </c>
    </row>
    <row r="2" spans="1:5" ht="26.1" customHeight="1" x14ac:dyDescent="0.2">
      <c r="A2" s="14" t="s">
        <v>0</v>
      </c>
    </row>
    <row r="4" spans="1:5" ht="26.1" customHeight="1" x14ac:dyDescent="0.2">
      <c r="A4" s="20" t="s">
        <v>1</v>
      </c>
      <c r="B4" s="22" t="s">
        <v>2</v>
      </c>
      <c r="C4" s="24" t="s">
        <v>3</v>
      </c>
      <c r="D4" s="25"/>
      <c r="E4" s="26"/>
    </row>
    <row r="5" spans="1:5" ht="26.1" customHeight="1" x14ac:dyDescent="0.2">
      <c r="A5" s="21"/>
      <c r="B5" s="23"/>
      <c r="C5" s="27" t="s">
        <v>4</v>
      </c>
      <c r="D5" s="28"/>
      <c r="E5" s="29"/>
    </row>
    <row r="6" spans="1:5" ht="26.1" customHeight="1" x14ac:dyDescent="0.2">
      <c r="A6" s="21"/>
      <c r="B6" s="23"/>
      <c r="C6" s="1" t="s">
        <v>5</v>
      </c>
      <c r="D6" s="1" t="s">
        <v>6</v>
      </c>
      <c r="E6" s="10" t="s">
        <v>33</v>
      </c>
    </row>
    <row r="7" spans="1:5" ht="23.1" customHeight="1" x14ac:dyDescent="0.2">
      <c r="A7" s="6" t="s">
        <v>7</v>
      </c>
      <c r="B7" s="11">
        <f>SUM(C7:E7)</f>
        <v>100</v>
      </c>
      <c r="C7" s="12">
        <v>0.5</v>
      </c>
      <c r="D7" s="12">
        <v>82.3</v>
      </c>
      <c r="E7" s="11">
        <v>17.2</v>
      </c>
    </row>
    <row r="8" spans="1:5" ht="23.1" customHeight="1" x14ac:dyDescent="0.2">
      <c r="A8" s="7" t="s">
        <v>8</v>
      </c>
      <c r="B8" s="2">
        <f t="shared" ref="B8:B38" si="0">SUM(C8:E8)</f>
        <v>100</v>
      </c>
      <c r="C8" s="2">
        <v>0.7</v>
      </c>
      <c r="D8" s="2">
        <v>83.3</v>
      </c>
      <c r="E8" s="2">
        <v>16</v>
      </c>
    </row>
    <row r="9" spans="1:5" ht="23.1" customHeight="1" x14ac:dyDescent="0.2">
      <c r="A9" s="7" t="s">
        <v>9</v>
      </c>
      <c r="B9" s="2">
        <f t="shared" si="0"/>
        <v>100</v>
      </c>
      <c r="C9" s="2">
        <v>0.3</v>
      </c>
      <c r="D9" s="2">
        <v>81.3</v>
      </c>
      <c r="E9" s="2">
        <v>18.399999999999999</v>
      </c>
    </row>
    <row r="10" spans="1:5" ht="9.9499999999999993" customHeight="1" x14ac:dyDescent="0.2">
      <c r="A10" s="7"/>
      <c r="B10" s="12"/>
      <c r="C10" s="2"/>
      <c r="D10" s="13"/>
      <c r="E10" s="18"/>
    </row>
    <row r="11" spans="1:5" ht="23.1" customHeight="1" x14ac:dyDescent="0.2">
      <c r="A11" s="8" t="s">
        <v>10</v>
      </c>
      <c r="B11" s="12">
        <f t="shared" si="0"/>
        <v>100</v>
      </c>
      <c r="C11" s="18">
        <v>0.5</v>
      </c>
      <c r="D11" s="18">
        <v>82.3</v>
      </c>
      <c r="E11" s="18">
        <v>17.2</v>
      </c>
    </row>
    <row r="12" spans="1:5" ht="23.1" customHeight="1" x14ac:dyDescent="0.2">
      <c r="A12" s="7" t="s">
        <v>11</v>
      </c>
      <c r="B12" s="2">
        <f t="shared" si="0"/>
        <v>100</v>
      </c>
      <c r="C12" s="2" t="s">
        <v>38</v>
      </c>
      <c r="D12" s="2">
        <v>76.900000000000006</v>
      </c>
      <c r="E12" s="2">
        <v>23.1</v>
      </c>
    </row>
    <row r="13" spans="1:5" ht="23.1" customHeight="1" x14ac:dyDescent="0.2">
      <c r="A13" s="7" t="s">
        <v>12</v>
      </c>
      <c r="B13" s="2">
        <f t="shared" si="0"/>
        <v>100</v>
      </c>
      <c r="C13" s="2" t="s">
        <v>38</v>
      </c>
      <c r="D13" s="2">
        <v>79.400000000000006</v>
      </c>
      <c r="E13" s="2">
        <v>20.6</v>
      </c>
    </row>
    <row r="14" spans="1:5" ht="23.1" customHeight="1" x14ac:dyDescent="0.2">
      <c r="A14" s="7" t="s">
        <v>13</v>
      </c>
      <c r="B14" s="2">
        <f t="shared" si="0"/>
        <v>100</v>
      </c>
      <c r="C14" s="2">
        <v>1</v>
      </c>
      <c r="D14" s="2">
        <v>78.400000000000006</v>
      </c>
      <c r="E14" s="2">
        <v>20.6</v>
      </c>
    </row>
    <row r="15" spans="1:5" ht="23.1" customHeight="1" x14ac:dyDescent="0.2">
      <c r="A15" s="7" t="s">
        <v>14</v>
      </c>
      <c r="B15" s="2">
        <f t="shared" si="0"/>
        <v>99.999999999999986</v>
      </c>
      <c r="C15" s="2">
        <v>0.6</v>
      </c>
      <c r="D15" s="2">
        <v>81.599999999999994</v>
      </c>
      <c r="E15" s="2">
        <v>17.8</v>
      </c>
    </row>
    <row r="16" spans="1:5" ht="23.1" customHeight="1" x14ac:dyDescent="0.2">
      <c r="A16" s="9" t="s">
        <v>15</v>
      </c>
      <c r="B16" s="2">
        <f t="shared" si="0"/>
        <v>100</v>
      </c>
      <c r="C16" s="2" t="s">
        <v>38</v>
      </c>
      <c r="D16" s="2">
        <v>86.3</v>
      </c>
      <c r="E16" s="2">
        <v>13.7</v>
      </c>
    </row>
    <row r="17" spans="1:5" ht="23.1" customHeight="1" x14ac:dyDescent="0.2">
      <c r="A17" s="7" t="s">
        <v>16</v>
      </c>
      <c r="B17" s="2">
        <f t="shared" si="0"/>
        <v>99.999999999999986</v>
      </c>
      <c r="C17" s="2">
        <v>1.1000000000000001</v>
      </c>
      <c r="D17" s="3">
        <v>83.3</v>
      </c>
      <c r="E17" s="2">
        <v>15.6</v>
      </c>
    </row>
    <row r="18" spans="1:5" ht="9.9499999999999993" customHeight="1" x14ac:dyDescent="0.2">
      <c r="A18" s="7"/>
      <c r="B18" s="12"/>
      <c r="C18" s="2"/>
      <c r="D18" s="13"/>
      <c r="E18" s="18"/>
    </row>
    <row r="19" spans="1:5" ht="23.1" customHeight="1" x14ac:dyDescent="0.2">
      <c r="A19" s="8" t="s">
        <v>17</v>
      </c>
      <c r="B19" s="12">
        <f t="shared" si="0"/>
        <v>100</v>
      </c>
      <c r="C19" s="19">
        <v>0.5</v>
      </c>
      <c r="D19" s="19">
        <v>82.3</v>
      </c>
      <c r="E19" s="19">
        <v>17.2</v>
      </c>
    </row>
    <row r="20" spans="1:5" ht="23.1" customHeight="1" x14ac:dyDescent="0.2">
      <c r="A20" s="16" t="s">
        <v>35</v>
      </c>
      <c r="B20" s="2">
        <f t="shared" si="0"/>
        <v>100</v>
      </c>
      <c r="C20" s="2">
        <v>14.3</v>
      </c>
      <c r="D20" s="3">
        <v>57.1</v>
      </c>
      <c r="E20" s="2">
        <v>28.6</v>
      </c>
    </row>
    <row r="21" spans="1:5" ht="23.1" customHeight="1" x14ac:dyDescent="0.2">
      <c r="A21" s="16" t="s">
        <v>18</v>
      </c>
      <c r="B21" s="2">
        <f t="shared" si="0"/>
        <v>100</v>
      </c>
      <c r="C21" s="2" t="s">
        <v>38</v>
      </c>
      <c r="D21" s="3">
        <v>82.9</v>
      </c>
      <c r="E21" s="2">
        <v>17.100000000000001</v>
      </c>
    </row>
    <row r="22" spans="1:5" ht="23.1" customHeight="1" x14ac:dyDescent="0.2">
      <c r="A22" s="16" t="s">
        <v>19</v>
      </c>
      <c r="B22" s="2">
        <f t="shared" si="0"/>
        <v>100</v>
      </c>
      <c r="C22" s="2" t="s">
        <v>38</v>
      </c>
      <c r="D22" s="3">
        <v>78.400000000000006</v>
      </c>
      <c r="E22" s="2">
        <v>21.6</v>
      </c>
    </row>
    <row r="23" spans="1:5" ht="23.1" customHeight="1" x14ac:dyDescent="0.2">
      <c r="A23" s="16" t="s">
        <v>20</v>
      </c>
      <c r="B23" s="2">
        <f t="shared" si="0"/>
        <v>100</v>
      </c>
      <c r="C23" s="2" t="s">
        <v>38</v>
      </c>
      <c r="D23" s="3">
        <v>86.2</v>
      </c>
      <c r="E23" s="2">
        <v>13.8</v>
      </c>
    </row>
    <row r="24" spans="1:5" ht="23.1" customHeight="1" x14ac:dyDescent="0.2">
      <c r="A24" s="16" t="s">
        <v>21</v>
      </c>
      <c r="B24" s="2">
        <f t="shared" si="0"/>
        <v>100</v>
      </c>
      <c r="C24" s="2" t="s">
        <v>38</v>
      </c>
      <c r="D24" s="3">
        <v>75</v>
      </c>
      <c r="E24" s="2">
        <v>25</v>
      </c>
    </row>
    <row r="25" spans="1:5" ht="23.1" customHeight="1" x14ac:dyDescent="0.2">
      <c r="A25" s="16" t="s">
        <v>22</v>
      </c>
      <c r="B25" s="2">
        <f t="shared" si="0"/>
        <v>100</v>
      </c>
      <c r="C25" s="2">
        <v>4.5</v>
      </c>
      <c r="D25" s="3">
        <v>81.8</v>
      </c>
      <c r="E25" s="2">
        <v>13.7</v>
      </c>
    </row>
    <row r="26" spans="1:5" ht="23.1" customHeight="1" x14ac:dyDescent="0.2">
      <c r="A26" s="16" t="s">
        <v>23</v>
      </c>
      <c r="B26" s="2">
        <f t="shared" si="0"/>
        <v>100</v>
      </c>
      <c r="C26" s="2">
        <v>2.2999999999999998</v>
      </c>
      <c r="D26" s="3">
        <v>88.4</v>
      </c>
      <c r="E26" s="2">
        <v>9.3000000000000007</v>
      </c>
    </row>
    <row r="27" spans="1:5" ht="23.1" customHeight="1" x14ac:dyDescent="0.2">
      <c r="A27" s="16" t="s">
        <v>37</v>
      </c>
      <c r="B27" s="2">
        <f t="shared" ref="B27" si="1">SUM(C27:E27)</f>
        <v>100</v>
      </c>
      <c r="C27" s="2" t="s">
        <v>38</v>
      </c>
      <c r="D27" s="3">
        <v>80</v>
      </c>
      <c r="E27" s="2">
        <v>20</v>
      </c>
    </row>
    <row r="28" spans="1:5" ht="9.9499999999999993" customHeight="1" x14ac:dyDescent="0.2">
      <c r="A28" s="9"/>
      <c r="B28" s="12"/>
      <c r="C28" s="2"/>
      <c r="D28" s="2"/>
      <c r="E28" s="2"/>
    </row>
    <row r="29" spans="1:5" ht="23.1" customHeight="1" x14ac:dyDescent="0.2">
      <c r="A29" s="8" t="s">
        <v>24</v>
      </c>
      <c r="B29" s="12">
        <f t="shared" si="0"/>
        <v>100</v>
      </c>
      <c r="C29" s="19">
        <v>0.5</v>
      </c>
      <c r="D29" s="19">
        <v>82.3</v>
      </c>
      <c r="E29" s="19">
        <v>17.2</v>
      </c>
    </row>
    <row r="30" spans="1:5" ht="23.1" customHeight="1" x14ac:dyDescent="0.2">
      <c r="A30" s="16" t="s">
        <v>25</v>
      </c>
      <c r="B30" s="2">
        <f t="shared" si="0"/>
        <v>100</v>
      </c>
      <c r="C30" s="3" t="s">
        <v>38</v>
      </c>
      <c r="D30" s="3">
        <v>96.4</v>
      </c>
      <c r="E30" s="2">
        <v>3.6</v>
      </c>
    </row>
    <row r="31" spans="1:5" ht="23.1" customHeight="1" x14ac:dyDescent="0.2">
      <c r="A31" s="16" t="s">
        <v>26</v>
      </c>
      <c r="B31" s="2">
        <f t="shared" si="0"/>
        <v>100</v>
      </c>
      <c r="C31" s="3" t="s">
        <v>38</v>
      </c>
      <c r="D31" s="3">
        <v>82.2</v>
      </c>
      <c r="E31" s="2">
        <v>17.8</v>
      </c>
    </row>
    <row r="32" spans="1:5" ht="23.1" customHeight="1" x14ac:dyDescent="0.2">
      <c r="A32" s="16" t="s">
        <v>27</v>
      </c>
      <c r="B32" s="2">
        <f t="shared" si="0"/>
        <v>100</v>
      </c>
      <c r="C32" s="3">
        <v>2</v>
      </c>
      <c r="D32" s="3">
        <v>81</v>
      </c>
      <c r="E32" s="2">
        <v>17</v>
      </c>
    </row>
    <row r="33" spans="1:5" ht="23.1" customHeight="1" x14ac:dyDescent="0.2">
      <c r="A33" s="16" t="s">
        <v>28</v>
      </c>
      <c r="B33" s="2">
        <f t="shared" si="0"/>
        <v>100</v>
      </c>
      <c r="C33" s="3" t="s">
        <v>38</v>
      </c>
      <c r="D33" s="3">
        <v>84.5</v>
      </c>
      <c r="E33" s="2">
        <v>15.5</v>
      </c>
    </row>
    <row r="34" spans="1:5" ht="23.1" customHeight="1" x14ac:dyDescent="0.2">
      <c r="A34" s="16" t="s">
        <v>29</v>
      </c>
      <c r="B34" s="2">
        <f t="shared" si="0"/>
        <v>100</v>
      </c>
      <c r="C34" s="3" t="s">
        <v>38</v>
      </c>
      <c r="D34" s="3">
        <v>71.599999999999994</v>
      </c>
      <c r="E34" s="2">
        <v>28.4</v>
      </c>
    </row>
    <row r="35" spans="1:5" ht="23.1" customHeight="1" x14ac:dyDescent="0.2">
      <c r="A35" s="16" t="s">
        <v>30</v>
      </c>
      <c r="B35" s="2">
        <f t="shared" si="0"/>
        <v>100</v>
      </c>
      <c r="C35" s="3" t="s">
        <v>38</v>
      </c>
      <c r="D35" s="3">
        <v>82.6</v>
      </c>
      <c r="E35" s="2">
        <v>17.399999999999999</v>
      </c>
    </row>
    <row r="36" spans="1:5" ht="23.1" customHeight="1" x14ac:dyDescent="0.2">
      <c r="A36" s="16" t="s">
        <v>31</v>
      </c>
      <c r="B36" s="2">
        <f t="shared" si="0"/>
        <v>100</v>
      </c>
      <c r="C36" s="3" t="s">
        <v>38</v>
      </c>
      <c r="D36" s="3">
        <v>90.9</v>
      </c>
      <c r="E36" s="2">
        <v>9.1</v>
      </c>
    </row>
    <row r="37" spans="1:5" ht="23.1" customHeight="1" x14ac:dyDescent="0.2">
      <c r="A37" s="16" t="s">
        <v>32</v>
      </c>
      <c r="B37" s="2">
        <f t="shared" si="0"/>
        <v>100</v>
      </c>
      <c r="C37" s="3">
        <v>2.4</v>
      </c>
      <c r="D37" s="3">
        <v>81</v>
      </c>
      <c r="E37" s="2">
        <v>16.600000000000001</v>
      </c>
    </row>
    <row r="38" spans="1:5" ht="23.1" customHeight="1" x14ac:dyDescent="0.2">
      <c r="A38" s="17" t="s">
        <v>36</v>
      </c>
      <c r="B38" s="4">
        <f t="shared" si="0"/>
        <v>100</v>
      </c>
      <c r="C38" s="5" t="s">
        <v>38</v>
      </c>
      <c r="D38" s="5">
        <v>33.299999999999997</v>
      </c>
      <c r="E38" s="4">
        <v>66.7</v>
      </c>
    </row>
  </sheetData>
  <mergeCells count="4">
    <mergeCell ref="A4:A6"/>
    <mergeCell ref="B4:B6"/>
    <mergeCell ref="C4:E4"/>
    <mergeCell ref="C5:E5"/>
  </mergeCells>
  <pageMargins left="0.70866141732283472" right="0.70866141732283472" top="0.74803149606299213" bottom="0.3937007874015748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2016-11-17T08:59:28Z</cp:lastPrinted>
  <dcterms:created xsi:type="dcterms:W3CDTF">2012-06-27T03:31:29Z</dcterms:created>
  <dcterms:modified xsi:type="dcterms:W3CDTF">2016-11-17T08:59:40Z</dcterms:modified>
</cp:coreProperties>
</file>