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11" sheetId="1" r:id="rId1"/>
  </sheets>
  <externalReferences>
    <externalReference r:id="rId2"/>
  </externalReferences>
  <definedNames>
    <definedName name="_xlnm.Print_Area" localSheetId="0">'t11'!$A$1:$E$43</definedName>
  </definedNames>
  <calcPr calcId="144525"/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7" i="1"/>
  <c r="B16" i="1"/>
  <c r="B15" i="1"/>
  <c r="B14" i="1"/>
  <c r="B13" i="1"/>
  <c r="B12" i="1"/>
  <c r="B11" i="1"/>
  <c r="B9" i="1"/>
  <c r="B8" i="1"/>
  <c r="B7" i="1"/>
</calcChain>
</file>

<file path=xl/sharedStrings.xml><?xml version="1.0" encoding="utf-8"?>
<sst xmlns="http://schemas.openxmlformats.org/spreadsheetml/2006/main" count="49" uniqueCount="40">
  <si>
    <t>ตาราง 11 ร้อยละของประชาชนผู้ตอบสัมภาษณ์ จำแนกตามความคิดเห็นเกี่ยวกับการมีเจ้าหน้าที่ของรัฐเข้าไปเกี่ยวข้อง</t>
  </si>
  <si>
    <t xml:space="preserve">             กับยาเสพติดในชุมชน / หมู่บ้าน และลักษณะทางประชากรและสังคม</t>
  </si>
  <si>
    <t>ลักษณะทางประชากรและสังคม</t>
  </si>
  <si>
    <t>รวม</t>
  </si>
  <si>
    <t>การมีเจ้าหน้าที่ของรัฐเข้าไปเกี่ยวข้อง</t>
  </si>
  <si>
    <t>กับยาเสพติดในชุมชน / หมู่บ้าน</t>
  </si>
  <si>
    <t>มี</t>
  </si>
  <si>
    <t>ไม่มี</t>
  </si>
  <si>
    <t>ไม่ทราบ/ไม่แน่ใจ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</si>
  <si>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</si>
  <si>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</si>
  <si>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</si>
  <si>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</si>
  <si>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</si>
  <si>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>-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</si>
  <si>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</si>
  <si>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</si>
  <si>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</si>
  <si>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</si>
  <si>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</si>
  <si>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</si>
  <si>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</si>
  <si>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</si>
  <si>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</si>
  <si>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</si>
  <si>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</si>
  <si>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</si>
  <si>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</si>
  <si>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</si>
  <si>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</si>
  <si>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</si>
  <si>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</si>
  <si>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</si>
  <si>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</si>
  <si>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</si>
  <si>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ขับรถรับจ้าง (มอเตอร์ไซด์รับจ้าง รถตู้ แท็กซี่ รถบรรทุก)</t>
  </si>
  <si>
    <t>นักเรียน/นักศึกษา</t>
  </si>
  <si>
    <t>พ่อบ้าน/แม่บ้าน (อยู่บ้านเฉยๆ)</t>
  </si>
  <si>
    <t>ว่างงาน/ไม่มีงานทำ</t>
  </si>
  <si>
    <t>อื่นๆ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</si>
</sst>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name val="TH SarabunPSK"/>
      <family val="2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187" fontId="2" fillId="2" borderId="2" xfId="2" applyNumberFormat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87" fontId="2" fillId="2" borderId="6" xfId="2" applyNumberFormat="1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187" fontId="2" fillId="2" borderId="9" xfId="2" applyNumberFormat="1" applyFont="1" applyFill="1" applyBorder="1" applyAlignment="1">
      <alignment horizontal="center" vertical="center"/>
    </xf>
    <xf numFmtId="187" fontId="2" fillId="2" borderId="10" xfId="2" applyNumberFormat="1" applyFont="1" applyFill="1" applyBorder="1" applyAlignment="1">
      <alignment horizontal="center" vertical="center"/>
    </xf>
    <xf numFmtId="187" fontId="2" fillId="0" borderId="0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187" fontId="2" fillId="0" borderId="2" xfId="2" applyNumberFormat="1" applyFont="1" applyBorder="1" applyAlignment="1">
      <alignment horizontal="center" vertical="center"/>
    </xf>
    <xf numFmtId="187" fontId="2" fillId="0" borderId="6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187" fontId="4" fillId="0" borderId="6" xfId="2" applyNumberFormat="1" applyFont="1" applyBorder="1" applyAlignment="1">
      <alignment horizontal="center" vertical="center"/>
    </xf>
    <xf numFmtId="187" fontId="4" fillId="0" borderId="11" xfId="2" applyNumberFormat="1" applyFont="1" applyBorder="1" applyAlignment="1">
      <alignment horizontal="center" vertical="center"/>
    </xf>
    <xf numFmtId="187" fontId="4" fillId="0" borderId="0" xfId="2" applyNumberFormat="1" applyFont="1" applyBorder="1" applyAlignment="1">
      <alignment horizontal="center" vertical="center"/>
    </xf>
    <xf numFmtId="187" fontId="2" fillId="0" borderId="11" xfId="2" applyNumberFormat="1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4" fillId="0" borderId="5" xfId="2" applyFont="1" applyBorder="1" applyAlignment="1">
      <alignment horizontal="left" vertical="center"/>
    </xf>
    <xf numFmtId="187" fontId="4" fillId="0" borderId="5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 indent="3"/>
    </xf>
    <xf numFmtId="0" fontId="4" fillId="0" borderId="0" xfId="1" applyFont="1" applyBorder="1" applyAlignment="1">
      <alignment horizontal="left" vertical="center" indent="3"/>
    </xf>
    <xf numFmtId="0" fontId="4" fillId="0" borderId="5" xfId="1" applyFont="1" applyBorder="1" applyAlignment="1">
      <alignment horizontal="left" vertical="center" indent="3"/>
    </xf>
    <xf numFmtId="0" fontId="4" fillId="0" borderId="5" xfId="2" applyFont="1" applyBorder="1" applyAlignment="1">
      <alignment horizontal="left" vertical="center" indent="3"/>
    </xf>
    <xf numFmtId="0" fontId="4" fillId="0" borderId="12" xfId="2" applyFont="1" applyBorder="1" applyAlignment="1">
      <alignment horizontal="left" vertical="center" indent="3"/>
    </xf>
    <xf numFmtId="187" fontId="4" fillId="0" borderId="9" xfId="2" applyNumberFormat="1" applyFont="1" applyBorder="1" applyAlignment="1">
      <alignment horizontal="center" vertical="center"/>
    </xf>
    <xf numFmtId="187" fontId="4" fillId="0" borderId="12" xfId="2" applyNumberFormat="1" applyFont="1" applyBorder="1" applyAlignment="1">
      <alignment horizontal="center" vertical="center"/>
    </xf>
    <xf numFmtId="187" fontId="4" fillId="0" borderId="7" xfId="2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295275</xdr:rowOff>
    </xdr:from>
    <xdr:to>
      <xdr:col>5</xdr:col>
      <xdr:colOff>28575</xdr:colOff>
      <xdr:row>41</xdr:row>
      <xdr:rowOff>298450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0" y="10620375"/>
          <a:ext cx="6858000" cy="3175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3049058</xdr:colOff>
      <xdr:row>42</xdr:row>
      <xdr:rowOff>12696</xdr:rowOff>
    </xdr:from>
    <xdr:ext cx="1618192" cy="310726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049058" y="10661646"/>
          <a:ext cx="1618192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2568553</xdr:colOff>
      <xdr:row>42</xdr:row>
      <xdr:rowOff>14811</xdr:rowOff>
    </xdr:from>
    <xdr:to>
      <xdr:col>0</xdr:col>
      <xdr:colOff>3082903</xdr:colOff>
      <xdr:row>42</xdr:row>
      <xdr:rowOff>291036</xdr:rowOff>
    </xdr:to>
    <xdr:pic>
      <xdr:nvPicPr>
        <xdr:cNvPr id="5" name="รูปภาพ 4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568553" y="10663761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42</xdr:row>
      <xdr:rowOff>9525</xdr:rowOff>
    </xdr:from>
    <xdr:to>
      <xdr:col>2</xdr:col>
      <xdr:colOff>523875</xdr:colOff>
      <xdr:row>42</xdr:row>
      <xdr:rowOff>285750</xdr:rowOff>
    </xdr:to>
    <xdr:pic>
      <xdr:nvPicPr>
        <xdr:cNvPr id="6" name="รูปภาพ 5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065847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มี</v>
          </cell>
          <cell r="D6" t="str">
            <v>ไม่มี</v>
          </cell>
          <cell r="E6" t="str">
            <v>ไม่ทราบ/ไม่แน่ใจ</v>
          </cell>
        </row>
        <row r="7">
          <cell r="C7">
            <v>2.2999999999999998</v>
          </cell>
          <cell r="D7">
            <v>86.6</v>
          </cell>
          <cell r="E7">
            <v>11.1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20" sqref="F20"/>
    </sheetView>
  </sheetViews>
  <sheetFormatPr defaultRowHeight="26.1" customHeight="1" x14ac:dyDescent="0.2"/>
  <cols>
    <col min="1" max="1" width="43.375" style="2" customWidth="1"/>
    <col min="2" max="2" width="11.5" style="2" customWidth="1"/>
    <col min="3" max="3" width="10.125" style="2" customWidth="1"/>
    <col min="4" max="4" width="10.375" style="2" customWidth="1"/>
    <col min="5" max="6" width="14.25" style="2" customWidth="1"/>
    <col min="7" max="16384" width="9" style="2"/>
  </cols>
  <sheetData>
    <row r="1" spans="1:6" ht="26.1" customHeight="1" x14ac:dyDescent="0.2">
      <c r="A1" s="1" t="s">
        <v>0</v>
      </c>
    </row>
    <row r="2" spans="1:6" ht="21" customHeight="1" x14ac:dyDescent="0.2">
      <c r="A2" s="1" t="s">
        <v>1</v>
      </c>
    </row>
    <row r="3" spans="1:6" ht="6" customHeight="1" x14ac:dyDescent="0.2"/>
    <row r="4" spans="1:6" ht="26.1" customHeight="1" x14ac:dyDescent="0.2">
      <c r="A4" s="3" t="s">
        <v>2</v>
      </c>
      <c r="B4" s="4" t="s">
        <v>3</v>
      </c>
      <c r="C4" s="5" t="s">
        <v>4</v>
      </c>
      <c r="D4" s="6"/>
      <c r="E4" s="6"/>
      <c r="F4" s="7"/>
    </row>
    <row r="5" spans="1:6" ht="21" customHeight="1" x14ac:dyDescent="0.2">
      <c r="A5" s="8"/>
      <c r="B5" s="9"/>
      <c r="C5" s="10" t="s">
        <v>5</v>
      </c>
      <c r="D5" s="11"/>
      <c r="E5" s="11"/>
      <c r="F5" s="7"/>
    </row>
    <row r="6" spans="1:6" ht="21" customHeight="1" x14ac:dyDescent="0.2">
      <c r="A6" s="8"/>
      <c r="B6" s="9"/>
      <c r="C6" s="12" t="s">
        <v>6</v>
      </c>
      <c r="D6" s="12" t="s">
        <v>7</v>
      </c>
      <c r="E6" s="13" t="s">
        <v>8</v>
      </c>
      <c r="F6" s="14"/>
    </row>
    <row r="7" spans="1:6" ht="23.1" customHeight="1" x14ac:dyDescent="0.2">
      <c r="A7" s="15" t="s">
        <v>9</v>
      </c>
      <c r="B7" s="16">
        <f>SUM(C7:E7)</f>
        <v>99.999999999999986</v>
      </c>
      <c r="C7" s="17">
        <v>2.2999999999999998</v>
      </c>
      <c r="D7" s="17">
        <v>86.6</v>
      </c>
      <c r="E7" s="18">
        <v>11.1</v>
      </c>
      <c r="F7" s="19"/>
    </row>
    <row r="8" spans="1:6" ht="21" customHeight="1" x14ac:dyDescent="0.2">
      <c r="A8" s="20" t="s">
        <v>10</v>
      </c>
      <c r="B8" s="21">
        <f t="shared" ref="B8:B39" si="0">SUM(C8:E8)</f>
        <v>100</v>
      </c>
      <c r="C8" s="21">
        <v>2.2000000000000002</v>
      </c>
      <c r="D8" s="21">
        <v>87.2</v>
      </c>
      <c r="E8" s="22">
        <v>10.6</v>
      </c>
      <c r="F8" s="23"/>
    </row>
    <row r="9" spans="1:6" ht="21" customHeight="1" x14ac:dyDescent="0.2">
      <c r="A9" s="20" t="s">
        <v>11</v>
      </c>
      <c r="B9" s="21">
        <f t="shared" si="0"/>
        <v>99.999999999999986</v>
      </c>
      <c r="C9" s="21">
        <v>2.2999999999999998</v>
      </c>
      <c r="D9" s="21">
        <v>86.1</v>
      </c>
      <c r="E9" s="22">
        <v>11.6</v>
      </c>
      <c r="F9" s="23"/>
    </row>
    <row r="10" spans="1:6" ht="9.9499999999999993" customHeight="1" x14ac:dyDescent="0.2">
      <c r="A10" s="20"/>
      <c r="B10" s="17"/>
      <c r="C10" s="21"/>
      <c r="D10" s="17"/>
      <c r="E10" s="24"/>
      <c r="F10" s="19"/>
    </row>
    <row r="11" spans="1:6" ht="23.1" customHeight="1" x14ac:dyDescent="0.2">
      <c r="A11" s="25" t="s">
        <v>12</v>
      </c>
      <c r="B11" s="17">
        <f t="shared" si="0"/>
        <v>99.999999999999986</v>
      </c>
      <c r="C11" s="17">
        <v>2.2999999999999998</v>
      </c>
      <c r="D11" s="17">
        <v>86.6</v>
      </c>
      <c r="E11" s="24">
        <v>11.1</v>
      </c>
      <c r="F11" s="19"/>
    </row>
    <row r="12" spans="1:6" ht="21" customHeight="1" x14ac:dyDescent="0.2">
      <c r="A12" s="20" t="s">
        <v>13</v>
      </c>
      <c r="B12" s="21">
        <f t="shared" si="0"/>
        <v>100</v>
      </c>
      <c r="C12" s="21" t="s">
        <v>14</v>
      </c>
      <c r="D12" s="21">
        <v>88.9</v>
      </c>
      <c r="E12" s="22">
        <v>11.1</v>
      </c>
      <c r="F12" s="23"/>
    </row>
    <row r="13" spans="1:6" ht="21" customHeight="1" x14ac:dyDescent="0.2">
      <c r="A13" s="20" t="s">
        <v>15</v>
      </c>
      <c r="B13" s="21">
        <f t="shared" si="0"/>
        <v>100</v>
      </c>
      <c r="C13" s="21">
        <v>4</v>
      </c>
      <c r="D13" s="21">
        <v>78</v>
      </c>
      <c r="E13" s="22">
        <v>18</v>
      </c>
      <c r="F13" s="23"/>
    </row>
    <row r="14" spans="1:6" ht="21" customHeight="1" x14ac:dyDescent="0.2">
      <c r="A14" s="20" t="s">
        <v>16</v>
      </c>
      <c r="B14" s="21">
        <f t="shared" si="0"/>
        <v>100.00000000000001</v>
      </c>
      <c r="C14" s="21">
        <v>2.4</v>
      </c>
      <c r="D14" s="21">
        <v>88.7</v>
      </c>
      <c r="E14" s="22">
        <v>8.9</v>
      </c>
      <c r="F14" s="23"/>
    </row>
    <row r="15" spans="1:6" ht="21" customHeight="1" x14ac:dyDescent="0.2">
      <c r="A15" s="20" t="s">
        <v>17</v>
      </c>
      <c r="B15" s="21">
        <f t="shared" si="0"/>
        <v>100</v>
      </c>
      <c r="C15" s="21">
        <v>2.7</v>
      </c>
      <c r="D15" s="21">
        <v>85.2</v>
      </c>
      <c r="E15" s="22">
        <v>12.1</v>
      </c>
      <c r="F15" s="23"/>
    </row>
    <row r="16" spans="1:6" ht="21" customHeight="1" x14ac:dyDescent="0.2">
      <c r="A16" s="26" t="s">
        <v>18</v>
      </c>
      <c r="B16" s="21">
        <f t="shared" si="0"/>
        <v>100</v>
      </c>
      <c r="C16" s="21">
        <v>1.6</v>
      </c>
      <c r="D16" s="21">
        <v>87.9</v>
      </c>
      <c r="E16" s="22">
        <v>10.5</v>
      </c>
      <c r="F16" s="23"/>
    </row>
    <row r="17" spans="1:6" ht="21" customHeight="1" x14ac:dyDescent="0.2">
      <c r="A17" s="20" t="s">
        <v>19</v>
      </c>
      <c r="B17" s="21">
        <f t="shared" si="0"/>
        <v>99.999999999999986</v>
      </c>
      <c r="C17" s="21">
        <v>1.8</v>
      </c>
      <c r="D17" s="27">
        <v>88.6</v>
      </c>
      <c r="E17" s="22">
        <v>9.6</v>
      </c>
      <c r="F17" s="23"/>
    </row>
    <row r="18" spans="1:6" ht="9.9499999999999993" customHeight="1" x14ac:dyDescent="0.2">
      <c r="A18" s="20"/>
      <c r="B18" s="17"/>
      <c r="C18" s="21"/>
      <c r="D18" s="17"/>
      <c r="E18" s="24"/>
      <c r="F18" s="19"/>
    </row>
    <row r="19" spans="1:6" ht="23.1" customHeight="1" x14ac:dyDescent="0.2">
      <c r="A19" s="25" t="s">
        <v>20</v>
      </c>
      <c r="B19" s="17">
        <f t="shared" si="0"/>
        <v>99.999999999999986</v>
      </c>
      <c r="C19" s="17">
        <v>2.2999999999999998</v>
      </c>
      <c r="D19" s="17">
        <v>86.6</v>
      </c>
      <c r="E19" s="24">
        <v>11.1</v>
      </c>
      <c r="F19" s="19"/>
    </row>
    <row r="20" spans="1:6" ht="21" customHeight="1" x14ac:dyDescent="0.2">
      <c r="A20" s="28" t="s">
        <v>21</v>
      </c>
      <c r="B20" s="21">
        <f t="shared" si="0"/>
        <v>100.00000000000001</v>
      </c>
      <c r="C20" s="21">
        <v>2.9</v>
      </c>
      <c r="D20" s="27">
        <v>82.4</v>
      </c>
      <c r="E20" s="22">
        <v>14.7</v>
      </c>
      <c r="F20" s="23"/>
    </row>
    <row r="21" spans="1:6" ht="21" customHeight="1" x14ac:dyDescent="0.2">
      <c r="A21" s="28" t="s">
        <v>22</v>
      </c>
      <c r="B21" s="21">
        <f t="shared" si="0"/>
        <v>100</v>
      </c>
      <c r="C21" s="21">
        <v>2.5</v>
      </c>
      <c r="D21" s="27">
        <v>87.5</v>
      </c>
      <c r="E21" s="22">
        <v>10</v>
      </c>
      <c r="F21" s="23"/>
    </row>
    <row r="22" spans="1:6" ht="21" customHeight="1" x14ac:dyDescent="0.2">
      <c r="A22" s="28" t="s">
        <v>23</v>
      </c>
      <c r="B22" s="21">
        <f t="shared" si="0"/>
        <v>100</v>
      </c>
      <c r="C22" s="21">
        <v>0.9</v>
      </c>
      <c r="D22" s="27">
        <v>83.6</v>
      </c>
      <c r="E22" s="22">
        <v>15.5</v>
      </c>
      <c r="F22" s="23"/>
    </row>
    <row r="23" spans="1:6" ht="21" customHeight="1" x14ac:dyDescent="0.2">
      <c r="A23" s="28" t="s">
        <v>24</v>
      </c>
      <c r="B23" s="21">
        <f t="shared" si="0"/>
        <v>100</v>
      </c>
      <c r="C23" s="21">
        <v>3.3</v>
      </c>
      <c r="D23" s="27">
        <v>86.8</v>
      </c>
      <c r="E23" s="22">
        <v>9.9</v>
      </c>
      <c r="F23" s="23"/>
    </row>
    <row r="24" spans="1:6" ht="21" customHeight="1" x14ac:dyDescent="0.2">
      <c r="A24" s="28" t="s">
        <v>25</v>
      </c>
      <c r="B24" s="21">
        <f t="shared" si="0"/>
        <v>100</v>
      </c>
      <c r="C24" s="21" t="s">
        <v>14</v>
      </c>
      <c r="D24" s="27">
        <v>87.5</v>
      </c>
      <c r="E24" s="22">
        <v>12.5</v>
      </c>
      <c r="F24" s="23"/>
    </row>
    <row r="25" spans="1:6" ht="21" customHeight="1" x14ac:dyDescent="0.2">
      <c r="A25" s="28" t="s">
        <v>26</v>
      </c>
      <c r="B25" s="21">
        <f t="shared" si="0"/>
        <v>100</v>
      </c>
      <c r="C25" s="21" t="s">
        <v>14</v>
      </c>
      <c r="D25" s="27">
        <v>83.3</v>
      </c>
      <c r="E25" s="22">
        <v>16.7</v>
      </c>
      <c r="F25" s="23"/>
    </row>
    <row r="26" spans="1:6" ht="21" customHeight="1" x14ac:dyDescent="0.2">
      <c r="A26" s="28" t="s">
        <v>27</v>
      </c>
      <c r="B26" s="21">
        <f t="shared" si="0"/>
        <v>100</v>
      </c>
      <c r="C26" s="21">
        <v>3.3</v>
      </c>
      <c r="D26" s="27">
        <v>90</v>
      </c>
      <c r="E26" s="22">
        <v>6.7</v>
      </c>
      <c r="F26" s="23"/>
    </row>
    <row r="27" spans="1:6" ht="9.9499999999999993" customHeight="1" x14ac:dyDescent="0.2">
      <c r="A27" s="26"/>
      <c r="B27" s="17"/>
      <c r="C27" s="21"/>
      <c r="D27" s="21"/>
      <c r="E27" s="22"/>
      <c r="F27" s="23"/>
    </row>
    <row r="28" spans="1:6" ht="23.1" customHeight="1" x14ac:dyDescent="0.2">
      <c r="A28" s="25" t="s">
        <v>28</v>
      </c>
      <c r="B28" s="17">
        <f t="shared" si="0"/>
        <v>99.999999999999986</v>
      </c>
      <c r="C28" s="17">
        <v>2.2999999999999998</v>
      </c>
      <c r="D28" s="17">
        <v>86.6</v>
      </c>
      <c r="E28" s="24">
        <v>11.1</v>
      </c>
      <c r="F28" s="19"/>
    </row>
    <row r="29" spans="1:6" ht="21" customHeight="1" x14ac:dyDescent="0.2">
      <c r="A29" s="28" t="s">
        <v>29</v>
      </c>
      <c r="B29" s="21">
        <f t="shared" si="0"/>
        <v>100.00000000000001</v>
      </c>
      <c r="C29" s="27">
        <v>2.4</v>
      </c>
      <c r="D29" s="27">
        <v>85.7</v>
      </c>
      <c r="E29" s="22">
        <v>11.9</v>
      </c>
      <c r="F29" s="23"/>
    </row>
    <row r="30" spans="1:6" ht="21" customHeight="1" x14ac:dyDescent="0.2">
      <c r="A30" s="28" t="s">
        <v>30</v>
      </c>
      <c r="B30" s="21">
        <f t="shared" si="0"/>
        <v>100</v>
      </c>
      <c r="C30" s="27">
        <v>4.3</v>
      </c>
      <c r="D30" s="27">
        <v>82.7</v>
      </c>
      <c r="E30" s="22">
        <v>13</v>
      </c>
      <c r="F30" s="23"/>
    </row>
    <row r="31" spans="1:6" ht="21" customHeight="1" x14ac:dyDescent="0.2">
      <c r="A31" s="28" t="s">
        <v>31</v>
      </c>
      <c r="B31" s="21">
        <f t="shared" si="0"/>
        <v>100</v>
      </c>
      <c r="C31" s="27" t="s">
        <v>14</v>
      </c>
      <c r="D31" s="27">
        <v>90</v>
      </c>
      <c r="E31" s="22">
        <v>10</v>
      </c>
      <c r="F31" s="23"/>
    </row>
    <row r="32" spans="1:6" ht="21" customHeight="1" x14ac:dyDescent="0.2">
      <c r="A32" s="28" t="s">
        <v>32</v>
      </c>
      <c r="B32" s="21">
        <f t="shared" si="0"/>
        <v>100</v>
      </c>
      <c r="C32" s="27">
        <v>2.7</v>
      </c>
      <c r="D32" s="27">
        <v>86.8</v>
      </c>
      <c r="E32" s="22">
        <v>10.5</v>
      </c>
      <c r="F32" s="23"/>
    </row>
    <row r="33" spans="1:6" ht="21" customHeight="1" x14ac:dyDescent="0.2">
      <c r="A33" s="28" t="s">
        <v>33</v>
      </c>
      <c r="B33" s="21">
        <f t="shared" si="0"/>
        <v>100.00000000000001</v>
      </c>
      <c r="C33" s="27">
        <v>1.7</v>
      </c>
      <c r="D33" s="27">
        <v>85.4</v>
      </c>
      <c r="E33" s="22">
        <v>12.9</v>
      </c>
      <c r="F33" s="23"/>
    </row>
    <row r="34" spans="1:6" ht="21" customHeight="1" x14ac:dyDescent="0.2">
      <c r="A34" s="28" t="s">
        <v>34</v>
      </c>
      <c r="B34" s="21">
        <f t="shared" si="0"/>
        <v>100.00000000000001</v>
      </c>
      <c r="C34" s="27">
        <v>5.9</v>
      </c>
      <c r="D34" s="27">
        <v>88.2</v>
      </c>
      <c r="E34" s="22">
        <v>5.9</v>
      </c>
      <c r="F34" s="23"/>
    </row>
    <row r="35" spans="1:6" ht="21" customHeight="1" x14ac:dyDescent="0.2">
      <c r="A35" s="29" t="s">
        <v>35</v>
      </c>
      <c r="B35" s="21">
        <f t="shared" si="0"/>
        <v>100</v>
      </c>
      <c r="C35" s="27" t="s">
        <v>14</v>
      </c>
      <c r="D35" s="27">
        <v>100</v>
      </c>
      <c r="E35" s="22" t="s">
        <v>14</v>
      </c>
      <c r="F35" s="23"/>
    </row>
    <row r="36" spans="1:6" ht="21" customHeight="1" x14ac:dyDescent="0.2">
      <c r="A36" s="28" t="s">
        <v>36</v>
      </c>
      <c r="B36" s="21">
        <f t="shared" si="0"/>
        <v>100</v>
      </c>
      <c r="C36" s="27" t="s">
        <v>14</v>
      </c>
      <c r="D36" s="27">
        <v>88.9</v>
      </c>
      <c r="E36" s="22">
        <v>11.1</v>
      </c>
      <c r="F36" s="23"/>
    </row>
    <row r="37" spans="1:6" ht="21" customHeight="1" x14ac:dyDescent="0.2">
      <c r="A37" s="30" t="s">
        <v>37</v>
      </c>
      <c r="B37" s="21">
        <f t="shared" si="0"/>
        <v>100</v>
      </c>
      <c r="C37" s="27" t="s">
        <v>14</v>
      </c>
      <c r="D37" s="27">
        <v>100</v>
      </c>
      <c r="E37" s="22" t="s">
        <v>14</v>
      </c>
      <c r="F37" s="23"/>
    </row>
    <row r="38" spans="1:6" ht="21" customHeight="1" x14ac:dyDescent="0.2">
      <c r="A38" s="28" t="s">
        <v>38</v>
      </c>
      <c r="B38" s="21">
        <f t="shared" si="0"/>
        <v>100</v>
      </c>
      <c r="C38" s="27">
        <v>2.1</v>
      </c>
      <c r="D38" s="27">
        <v>83</v>
      </c>
      <c r="E38" s="22">
        <v>14.9</v>
      </c>
      <c r="F38" s="23"/>
    </row>
    <row r="39" spans="1:6" ht="21" customHeight="1" x14ac:dyDescent="0.2">
      <c r="A39" s="31" t="s">
        <v>39</v>
      </c>
      <c r="B39" s="21">
        <f t="shared" si="0"/>
        <v>100</v>
      </c>
      <c r="C39" s="27" t="s">
        <v>14</v>
      </c>
      <c r="D39" s="27">
        <v>75</v>
      </c>
      <c r="E39" s="22">
        <v>25</v>
      </c>
      <c r="F39" s="23"/>
    </row>
    <row r="40" spans="1:6" ht="6" customHeight="1" x14ac:dyDescent="0.2">
      <c r="A40" s="32"/>
      <c r="B40" s="33"/>
      <c r="C40" s="34"/>
      <c r="D40" s="34"/>
      <c r="E40" s="35"/>
      <c r="F40" s="23"/>
    </row>
    <row r="41" spans="1:6" ht="21.75" customHeight="1" x14ac:dyDescent="0.2"/>
  </sheetData>
  <mergeCells count="4">
    <mergeCell ref="A4:A6"/>
    <mergeCell ref="B4:B6"/>
    <mergeCell ref="C4:E4"/>
    <mergeCell ref="C5:E5"/>
  </mergeCells>
  <pageMargins left="1.19" right="0.51181102362204722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</vt:lpstr>
      <vt:lpstr>'t11'!Print_Area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2016-11-16T09:11:20Z</cp:lastPrinted>
  <dcterms:created xsi:type="dcterms:W3CDTF">2016-11-16T09:10:54Z</dcterms:created>
  <dcterms:modified xsi:type="dcterms:W3CDTF">2016-11-16T09:11:37Z</dcterms:modified>
</cp:coreProperties>
</file>