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B10" i="1" l="1"/>
  <c r="B9" i="1"/>
  <c r="B8" i="1"/>
  <c r="B7" i="1"/>
  <c r="G6" i="1"/>
  <c r="F6" i="1"/>
  <c r="E6" i="1"/>
  <c r="D6" i="1"/>
  <c r="C6" i="1"/>
  <c r="B6" i="1" s="1"/>
  <c r="L2" i="1"/>
</calcChain>
</file>

<file path=xl/sharedStrings.xml><?xml version="1.0" encoding="utf-8"?>
<sst xmlns="http://schemas.openxmlformats.org/spreadsheetml/2006/main" count="15" uniqueCount="15">
  <si>
    <t>ตาราง  7  ร้อยละของประชาชนผู้ตอบสัมภาษณ์ จำแนกตามสิ่งอำนวยความสะดวกงานเทิดพระเกียรติ</t>
  </si>
  <si>
    <t xml:space="preserve">             สมเด็จพระปฐมบรมมหาชนก และงานกาชาดประจำปี 2559</t>
  </si>
  <si>
    <t>สิ่งอำนวยความสะดวก</t>
  </si>
  <si>
    <t>รวม</t>
  </si>
  <si>
    <t>ระดับความคิดเห็น</t>
  </si>
  <si>
    <t>มากที่สุด</t>
  </si>
  <si>
    <t>มาก</t>
  </si>
  <si>
    <t>ปานกลาง</t>
  </si>
  <si>
    <t>น้อย</t>
  </si>
  <si>
    <t>ไม่พึงพอใจ</t>
  </si>
  <si>
    <t>รวมทุกประเด็น</t>
  </si>
  <si>
    <t>การจัดระเบียบการจราจร</t>
  </si>
  <si>
    <t>สถานที่จอดรถ</t>
  </si>
  <si>
    <t>ป้ายบอกทางไปจุดบริการต่าง ๆ เช่น ป้ายบอกทางเข้า-ออก ป้ายบอกทางไปห้องสุขา ป้ายบอกทางไปที่จอดรถฯ</t>
  </si>
  <si>
    <t>การบริการห้องน้ำ-ห้องสุขา ภายในบริเวณการจัดงาน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</si>
</sst>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87" fontId="4" fillId="2" borderId="2" xfId="0" applyNumberFormat="1" applyFont="1" applyFill="1" applyBorder="1" applyAlignment="1">
      <alignment horizontal="center" vertical="center"/>
    </xf>
    <xf numFmtId="187" fontId="4" fillId="2" borderId="3" xfId="0" applyNumberFormat="1" applyFont="1" applyFill="1" applyBorder="1" applyAlignment="1">
      <alignment horizontal="center" vertical="center"/>
    </xf>
    <xf numFmtId="187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87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" fillId="0" borderId="7" xfId="0" applyNumberFormat="1" applyFont="1" applyBorder="1" applyAlignment="1">
      <alignment horizontal="center" vertical="center"/>
    </xf>
    <xf numFmtId="187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87" fontId="2" fillId="0" borderId="8" xfId="0" applyNumberFormat="1" applyFont="1" applyBorder="1" applyAlignment="1">
      <alignment horizontal="center" vertical="top"/>
    </xf>
    <xf numFmtId="187" fontId="2" fillId="0" borderId="8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87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B18" sqref="B18"/>
    </sheetView>
  </sheetViews>
  <sheetFormatPr defaultRowHeight="24" customHeight="1" x14ac:dyDescent="0.2"/>
  <cols>
    <col min="1" max="1" width="35.125" style="3" customWidth="1"/>
    <col min="2" max="2" width="8.625" style="3" customWidth="1"/>
    <col min="3" max="3" width="7.625" style="29" customWidth="1"/>
    <col min="4" max="4" width="6.875" style="29" customWidth="1"/>
    <col min="5" max="5" width="8.625" style="29" customWidth="1"/>
    <col min="6" max="6" width="7.125" style="29" customWidth="1"/>
    <col min="7" max="7" width="9.125" style="3" customWidth="1"/>
    <col min="8" max="16384" width="9" style="3"/>
  </cols>
  <sheetData>
    <row r="1" spans="1:12" ht="24" customHeight="1" x14ac:dyDescent="0.55000000000000004">
      <c r="A1" s="1" t="s">
        <v>0</v>
      </c>
      <c r="B1" s="1"/>
      <c r="C1" s="1"/>
      <c r="D1" s="1"/>
      <c r="E1" s="1"/>
      <c r="F1" s="1"/>
      <c r="G1" s="2"/>
    </row>
    <row r="2" spans="1:12" ht="24" customHeight="1" x14ac:dyDescent="0.55000000000000004">
      <c r="A2" s="1" t="s">
        <v>1</v>
      </c>
      <c r="B2" s="1"/>
      <c r="C2" s="4"/>
      <c r="D2" s="4"/>
      <c r="E2" s="4"/>
      <c r="F2" s="4"/>
      <c r="G2" s="2"/>
      <c r="L2" s="5">
        <f>SUM(C7:C10)</f>
        <v>2.9000000000000004</v>
      </c>
    </row>
    <row r="3" spans="1:12" ht="21.75" customHeight="1" x14ac:dyDescent="0.2">
      <c r="A3" s="2"/>
      <c r="B3" s="2"/>
      <c r="C3" s="4"/>
      <c r="D3" s="4"/>
      <c r="E3" s="4"/>
      <c r="F3" s="4"/>
      <c r="G3" s="2"/>
    </row>
    <row r="4" spans="1:12" ht="24" customHeight="1" x14ac:dyDescent="0.2">
      <c r="A4" s="6" t="s">
        <v>2</v>
      </c>
      <c r="B4" s="6" t="s">
        <v>3</v>
      </c>
      <c r="C4" s="7" t="s">
        <v>4</v>
      </c>
      <c r="D4" s="8"/>
      <c r="E4" s="8"/>
      <c r="F4" s="8"/>
      <c r="G4" s="9"/>
    </row>
    <row r="5" spans="1:12" ht="24" customHeight="1" x14ac:dyDescent="0.2">
      <c r="A5" s="10"/>
      <c r="B5" s="10"/>
      <c r="C5" s="11" t="s">
        <v>5</v>
      </c>
      <c r="D5" s="11" t="s">
        <v>6</v>
      </c>
      <c r="E5" s="11" t="s">
        <v>7</v>
      </c>
      <c r="F5" s="11" t="s">
        <v>8</v>
      </c>
      <c r="G5" s="12" t="s">
        <v>9</v>
      </c>
    </row>
    <row r="6" spans="1:12" ht="24" customHeight="1" x14ac:dyDescent="0.2">
      <c r="A6" s="13" t="s">
        <v>10</v>
      </c>
      <c r="B6" s="14">
        <f>SUM(C6:G6)</f>
        <v>99.999999999999986</v>
      </c>
      <c r="C6" s="15">
        <f>(C7+C8+C9+C10)/4</f>
        <v>0.72500000000000009</v>
      </c>
      <c r="D6" s="15">
        <f t="shared" ref="D6:G6" si="0">(D7+D8+D9+D10)/4</f>
        <v>19.799999999999997</v>
      </c>
      <c r="E6" s="15">
        <f t="shared" si="0"/>
        <v>46.075000000000003</v>
      </c>
      <c r="F6" s="15">
        <f t="shared" si="0"/>
        <v>32.174999999999997</v>
      </c>
      <c r="G6" s="15">
        <f t="shared" si="0"/>
        <v>1.2250000000000001</v>
      </c>
    </row>
    <row r="7" spans="1:12" ht="24" customHeight="1" x14ac:dyDescent="0.2">
      <c r="A7" s="16" t="s">
        <v>11</v>
      </c>
      <c r="B7" s="17">
        <f>SUM(C7:G7)</f>
        <v>100</v>
      </c>
      <c r="C7" s="17">
        <v>0.7</v>
      </c>
      <c r="D7" s="17">
        <v>28.1</v>
      </c>
      <c r="E7" s="17">
        <v>51.9</v>
      </c>
      <c r="F7" s="17">
        <v>17.8</v>
      </c>
      <c r="G7" s="18">
        <v>1.5</v>
      </c>
      <c r="H7" s="5"/>
    </row>
    <row r="8" spans="1:12" ht="24" customHeight="1" x14ac:dyDescent="0.2">
      <c r="A8" s="16" t="s">
        <v>12</v>
      </c>
      <c r="B8" s="17">
        <f>SUM(C8:G8)</f>
        <v>100</v>
      </c>
      <c r="C8" s="17">
        <v>0.5</v>
      </c>
      <c r="D8" s="17">
        <v>20.7</v>
      </c>
      <c r="E8" s="17">
        <v>45.2</v>
      </c>
      <c r="F8" s="17">
        <v>32.6</v>
      </c>
      <c r="G8" s="17">
        <v>1</v>
      </c>
    </row>
    <row r="9" spans="1:12" s="23" customFormat="1" ht="69" customHeight="1" x14ac:dyDescent="0.2">
      <c r="A9" s="19" t="s">
        <v>13</v>
      </c>
      <c r="B9" s="20">
        <f>SUM(C9:G9)</f>
        <v>100</v>
      </c>
      <c r="C9" s="21">
        <v>1</v>
      </c>
      <c r="D9" s="21">
        <v>18.8</v>
      </c>
      <c r="E9" s="21">
        <v>46.7</v>
      </c>
      <c r="F9" s="21">
        <v>32.299999999999997</v>
      </c>
      <c r="G9" s="22">
        <v>1.2</v>
      </c>
      <c r="I9" s="24"/>
    </row>
    <row r="10" spans="1:12" ht="40.5" customHeight="1" x14ac:dyDescent="0.2">
      <c r="A10" s="25" t="s">
        <v>14</v>
      </c>
      <c r="B10" s="26">
        <f>SUM(C10:G10)</f>
        <v>100</v>
      </c>
      <c r="C10" s="26">
        <v>0.7</v>
      </c>
      <c r="D10" s="26">
        <v>11.6</v>
      </c>
      <c r="E10" s="26">
        <v>40.5</v>
      </c>
      <c r="F10" s="26">
        <v>46</v>
      </c>
      <c r="G10" s="27">
        <v>1.2</v>
      </c>
      <c r="I10" s="28"/>
    </row>
    <row r="11" spans="1:12" ht="41.25" customHeight="1" x14ac:dyDescent="0.2">
      <c r="G11" s="28"/>
    </row>
  </sheetData>
  <mergeCells count="3">
    <mergeCell ref="A4:A5"/>
    <mergeCell ref="B4:B5"/>
    <mergeCell ref="C4:G4"/>
  </mergeCells>
  <pageMargins left="0.78" right="0.44" top="0.78740157480314965" bottom="0.5905511811023621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2016-11-16T10:19:34Z</dcterms:created>
  <dcterms:modified xsi:type="dcterms:W3CDTF">2016-11-16T10:19:44Z</dcterms:modified>
</cp:coreProperties>
</file>