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9440" windowHeight="7935"/>
  </bookViews>
  <sheets>
    <sheet name="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36" i="1" l="1"/>
  <c r="B26" i="1"/>
  <c r="B18" i="1" l="1"/>
  <c r="B7" i="1"/>
  <c r="B8" i="1"/>
  <c r="B11" i="1"/>
  <c r="B12" i="1"/>
  <c r="B13" i="1"/>
  <c r="B14" i="1"/>
  <c r="B15" i="1"/>
  <c r="B16" i="1"/>
  <c r="B19" i="1"/>
  <c r="B20" i="1"/>
  <c r="B21" i="1"/>
  <c r="B22" i="1"/>
  <c r="B23" i="1"/>
  <c r="B24" i="1"/>
  <c r="B25" i="1"/>
  <c r="B29" i="1"/>
  <c r="B30" i="1"/>
  <c r="B31" i="1"/>
  <c r="B32" i="1"/>
  <c r="B33" i="1"/>
  <c r="B34" i="1"/>
  <c r="B35" i="1"/>
  <c r="B37" i="1"/>
  <c r="B6" i="1"/>
  <c r="B28" i="1" l="1"/>
  <c r="B10" i="1"/>
</calcChain>
</file>

<file path=xl/sharedStrings.xml><?xml version="1.0" encoding="utf-8"?>
<sst xmlns="http://schemas.openxmlformats.org/spreadsheetml/2006/main" count="63" uniqueCount="39">
  <si>
    <t xml:space="preserve">              ในชุมชน / หมู่บ้านและลักษณะทางประชากรและสังคม</t>
  </si>
  <si>
    <t>ลักษณะทางประชากรและสังคม</t>
  </si>
  <si>
    <t>รวม</t>
  </si>
  <si>
    <t>การหาซื้อยาเสพติดในชุมชน / หมู่บ้าน</t>
  </si>
  <si>
    <t>ยาก</t>
  </si>
  <si>
    <t>ง่าย</t>
  </si>
  <si>
    <t>หาซื้อไม่ได้</t>
  </si>
  <si>
    <t>ไม่แน่ใจ / ไม่ทราบ</t>
  </si>
  <si>
    <t xml:space="preserve">     เพศ</t>
  </si>
  <si>
    <t xml:space="preserve">          ชาย</t>
  </si>
  <si>
    <t xml:space="preserve">          หญิง</t>
  </si>
  <si>
    <t xml:space="preserve">     อายุ</t>
  </si>
  <si>
    <t xml:space="preserve">          18 - 19 ปี</t>
  </si>
  <si>
    <t xml:space="preserve">          20 - 29 ปี</t>
  </si>
  <si>
    <t xml:space="preserve">          30 - 39 ปี</t>
  </si>
  <si>
    <t xml:space="preserve">          40 - 49 ปี</t>
  </si>
  <si>
    <t xml:space="preserve">          50 - 59 ปี</t>
  </si>
  <si>
    <t xml:space="preserve">          60  ปีขึ้นไป</t>
  </si>
  <si>
    <t xml:space="preserve">     ระดับการศึกษา</t>
  </si>
  <si>
    <t xml:space="preserve">        ไม่มีการศึกษา     </t>
  </si>
  <si>
    <t xml:space="preserve">ประถมศึกษา       </t>
  </si>
  <si>
    <t xml:space="preserve">มัธยมศึกษาตอนต้น     </t>
  </si>
  <si>
    <t xml:space="preserve">มัธยมศึกษาตอนปลาย       </t>
  </si>
  <si>
    <t>ปวช.</t>
  </si>
  <si>
    <t>ปวส./ปวท./อนุปริญญา</t>
  </si>
  <si>
    <t>ปริญญาตรี</t>
  </si>
  <si>
    <t xml:space="preserve">     สถานภาพการทำงาน</t>
  </si>
  <si>
    <t>ข้าราชการ พนักงาน ลูกจ้างรัฐ/พนักงานรัฐวิสาหกิจ</t>
  </si>
  <si>
    <t>พนังงาน/ลูกจ้างเอกชน</t>
  </si>
  <si>
    <t>ค้าขาย/ประกอธุรกิจส่วนตัว</t>
  </si>
  <si>
    <t>เกษตรกร</t>
  </si>
  <si>
    <t>รับจ้างทั่วไป</t>
  </si>
  <si>
    <t>กรรมกร</t>
  </si>
  <si>
    <t>นักเรียน/นักศึกษา</t>
  </si>
  <si>
    <t>ว่างงาน/ไม่มีงานทำ</t>
  </si>
  <si>
    <t>ตาราง 10  ร้อยละของประชาชนผู้ตอบสัมภาษณ์  จำแนกตามความคิดเห็นเกี่ยวกับการหาซื้อยาเสพติด</t>
  </si>
  <si>
    <t>ปริญญาโทหรือสูงกว่า</t>
  </si>
  <si>
    <t>อื่น ๆ ข้าราชการบำนาญ/แม่บ้าน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</si>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</sst>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187" fontId="2" fillId="0" borderId="4" xfId="1" applyNumberFormat="1" applyFont="1" applyBorder="1" applyAlignment="1">
      <alignment horizontal="center" vertical="center"/>
    </xf>
    <xf numFmtId="0" fontId="2" fillId="0" borderId="2" xfId="1" applyFont="1" applyBorder="1"/>
    <xf numFmtId="0" fontId="3" fillId="0" borderId="3" xfId="1" applyFont="1" applyBorder="1"/>
    <xf numFmtId="187" fontId="3" fillId="0" borderId="3" xfId="1" applyNumberFormat="1" applyFont="1" applyBorder="1" applyAlignment="1">
      <alignment horizontal="center" vertical="center"/>
    </xf>
    <xf numFmtId="187" fontId="2" fillId="0" borderId="5" xfId="1" applyNumberFormat="1" applyFont="1" applyBorder="1" applyAlignment="1">
      <alignment horizontal="center" vertical="center"/>
    </xf>
    <xf numFmtId="0" fontId="2" fillId="0" borderId="3" xfId="1" applyFont="1" applyBorder="1"/>
    <xf numFmtId="0" fontId="3" fillId="0" borderId="3" xfId="1" applyFont="1" applyBorder="1" applyAlignment="1">
      <alignment horizontal="left"/>
    </xf>
    <xf numFmtId="0" fontId="3" fillId="0" borderId="1" xfId="1" applyFont="1" applyBorder="1"/>
    <xf numFmtId="0" fontId="3" fillId="0" borderId="1" xfId="1" applyFont="1" applyBorder="1" applyAlignment="1">
      <alignment horizontal="left" indent="3"/>
    </xf>
    <xf numFmtId="0" fontId="3" fillId="0" borderId="1" xfId="1" applyFont="1" applyBorder="1" applyAlignment="1">
      <alignment horizontal="left" vertical="center" indent="3"/>
    </xf>
    <xf numFmtId="0" fontId="3" fillId="0" borderId="4" xfId="1" applyFont="1" applyBorder="1" applyAlignment="1">
      <alignment horizontal="left" indent="3"/>
    </xf>
    <xf numFmtId="187" fontId="3" fillId="0" borderId="4" xfId="1" applyNumberFormat="1" applyFont="1" applyBorder="1" applyAlignment="1">
      <alignment horizontal="center" vertical="center"/>
    </xf>
    <xf numFmtId="187" fontId="3" fillId="0" borderId="5" xfId="1" applyNumberFormat="1" applyFont="1" applyBorder="1" applyAlignment="1">
      <alignment horizontal="center" vertical="center"/>
    </xf>
    <xf numFmtId="187" fontId="3" fillId="0" borderId="6" xfId="1" applyNumberFormat="1" applyFont="1" applyBorder="1" applyAlignment="1">
      <alignment horizontal="center" vertical="center"/>
    </xf>
    <xf numFmtId="187" fontId="2" fillId="0" borderId="2" xfId="1" applyNumberFormat="1" applyFont="1" applyBorder="1" applyAlignment="1">
      <alignment horizontal="center" vertical="center"/>
    </xf>
    <xf numFmtId="187" fontId="2" fillId="0" borderId="3" xfId="1" applyNumberFormat="1" applyFont="1" applyBorder="1" applyAlignment="1">
      <alignment horizontal="center" vertical="center"/>
    </xf>
    <xf numFmtId="187" fontId="2" fillId="0" borderId="3" xfId="1" applyNumberFormat="1" applyFont="1" applyBorder="1" applyAlignment="1">
      <alignment horizontal="center" vertical="center"/>
    </xf>
    <xf numFmtId="0" fontId="2" fillId="0" borderId="0" xfId="1" applyFont="1"/>
    <xf numFmtId="187" fontId="3" fillId="0" borderId="0" xfId="1" applyNumberFormat="1" applyFont="1" applyAlignment="1">
      <alignment horizontal="center"/>
    </xf>
    <xf numFmtId="0" fontId="4" fillId="0" borderId="0" xfId="0" applyFont="1"/>
    <xf numFmtId="0" fontId="2" fillId="0" borderId="0" xfId="1" applyFont="1" applyAlignment="1"/>
    <xf numFmtId="0" fontId="3" fillId="0" borderId="0" xfId="1" applyFont="1"/>
    <xf numFmtId="187" fontId="4" fillId="0" borderId="0" xfId="0" applyNumberFormat="1" applyFont="1"/>
    <xf numFmtId="187" fontId="2" fillId="0" borderId="3" xfId="1" applyNumberFormat="1" applyFont="1" applyBorder="1" applyAlignment="1">
      <alignment horizontal="center" vertical="center"/>
    </xf>
    <xf numFmtId="187" fontId="2" fillId="0" borderId="3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left" indent="3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187" fontId="2" fillId="0" borderId="2" xfId="1" applyNumberFormat="1" applyFont="1" applyBorder="1" applyAlignment="1">
      <alignment horizontal="center" vertical="center"/>
    </xf>
    <xf numFmtId="187" fontId="2" fillId="0" borderId="3" xfId="1" applyNumberFormat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</cellXfs>
  <cellStyles count="2">
    <cellStyle name="Normal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zoomScaleNormal="100" workbookViewId="0">
      <selection activeCell="I8" sqref="I8"/>
    </sheetView>
  </sheetViews>
  <sheetFormatPr defaultRowHeight="18.75" x14ac:dyDescent="0.25"/>
  <cols>
    <col min="1" max="1" width="42.125" style="20" customWidth="1"/>
    <col min="2" max="2" width="8.875" style="20" customWidth="1"/>
    <col min="3" max="3" width="10.625" style="20" customWidth="1"/>
    <col min="4" max="4" width="10.375" style="20" customWidth="1"/>
    <col min="5" max="5" width="10.125" style="20" customWidth="1"/>
    <col min="6" max="6" width="14.125" style="20" customWidth="1"/>
    <col min="7" max="16384" width="9" style="20"/>
  </cols>
  <sheetData>
    <row r="1" spans="1:7" ht="23.25" x14ac:dyDescent="0.55000000000000004">
      <c r="A1" s="18" t="s">
        <v>35</v>
      </c>
      <c r="B1" s="19"/>
      <c r="C1" s="19"/>
      <c r="D1" s="19"/>
      <c r="E1" s="19"/>
      <c r="F1" s="19"/>
    </row>
    <row r="2" spans="1:7" ht="23.25" x14ac:dyDescent="0.55000000000000004">
      <c r="A2" s="21" t="s">
        <v>0</v>
      </c>
      <c r="B2" s="21"/>
      <c r="C2" s="21"/>
      <c r="D2" s="21"/>
      <c r="E2" s="21"/>
      <c r="F2" s="21"/>
    </row>
    <row r="3" spans="1:7" ht="23.25" x14ac:dyDescent="0.55000000000000004">
      <c r="A3" s="22"/>
      <c r="B3" s="19"/>
      <c r="C3" s="19"/>
      <c r="D3" s="19"/>
      <c r="E3" s="19"/>
      <c r="F3" s="19"/>
    </row>
    <row r="4" spans="1:7" ht="26.1" customHeight="1" x14ac:dyDescent="0.25">
      <c r="A4" s="27" t="s">
        <v>1</v>
      </c>
      <c r="B4" s="29" t="s">
        <v>2</v>
      </c>
      <c r="C4" s="31" t="s">
        <v>3</v>
      </c>
      <c r="D4" s="32"/>
      <c r="E4" s="32"/>
      <c r="F4" s="33"/>
    </row>
    <row r="5" spans="1:7" ht="26.1" customHeight="1" x14ac:dyDescent="0.25">
      <c r="A5" s="28"/>
      <c r="B5" s="30"/>
      <c r="C5" s="1" t="s">
        <v>4</v>
      </c>
      <c r="D5" s="1" t="s">
        <v>5</v>
      </c>
      <c r="E5" s="1" t="s">
        <v>6</v>
      </c>
      <c r="F5" s="1" t="s">
        <v>7</v>
      </c>
    </row>
    <row r="6" spans="1:7" ht="23.1" customHeight="1" x14ac:dyDescent="0.55000000000000004">
      <c r="A6" s="2" t="s">
        <v>8</v>
      </c>
      <c r="B6" s="15">
        <f>SUM(C6:F6)</f>
        <v>100</v>
      </c>
      <c r="C6" s="24">
        <v>10.7</v>
      </c>
      <c r="D6" s="24">
        <v>0.2</v>
      </c>
      <c r="E6" s="24">
        <v>72.7</v>
      </c>
      <c r="F6" s="24">
        <v>16.399999999999999</v>
      </c>
    </row>
    <row r="7" spans="1:7" ht="23.1" customHeight="1" x14ac:dyDescent="0.55000000000000004">
      <c r="A7" s="3" t="s">
        <v>9</v>
      </c>
      <c r="B7" s="4">
        <f t="shared" ref="B7:B37" si="0">SUM(C7:F7)</f>
        <v>100</v>
      </c>
      <c r="C7" s="13">
        <v>10.8</v>
      </c>
      <c r="D7" s="4">
        <v>0.3</v>
      </c>
      <c r="E7" s="4">
        <v>73.5</v>
      </c>
      <c r="F7" s="4">
        <v>15.4</v>
      </c>
    </row>
    <row r="8" spans="1:7" ht="23.1" customHeight="1" x14ac:dyDescent="0.55000000000000004">
      <c r="A8" s="3" t="s">
        <v>10</v>
      </c>
      <c r="B8" s="4">
        <f t="shared" si="0"/>
        <v>100</v>
      </c>
      <c r="C8" s="4">
        <v>10.5</v>
      </c>
      <c r="D8" s="4" t="s">
        <v>38</v>
      </c>
      <c r="E8" s="4">
        <v>71.8</v>
      </c>
      <c r="F8" s="4">
        <v>17.7</v>
      </c>
    </row>
    <row r="9" spans="1:7" ht="9.9499999999999993" customHeight="1" x14ac:dyDescent="0.55000000000000004">
      <c r="A9" s="3"/>
      <c r="B9" s="16"/>
      <c r="C9" s="5"/>
      <c r="D9" s="17"/>
      <c r="E9" s="4"/>
      <c r="F9" s="4"/>
    </row>
    <row r="10" spans="1:7" ht="23.1" customHeight="1" x14ac:dyDescent="0.55000000000000004">
      <c r="A10" s="6" t="s">
        <v>11</v>
      </c>
      <c r="B10" s="16">
        <f t="shared" si="0"/>
        <v>100</v>
      </c>
      <c r="C10" s="17">
        <v>10.7</v>
      </c>
      <c r="D10" s="17">
        <v>0.2</v>
      </c>
      <c r="E10" s="17">
        <v>72.7</v>
      </c>
      <c r="F10" s="17">
        <v>16.399999999999999</v>
      </c>
    </row>
    <row r="11" spans="1:7" ht="23.1" customHeight="1" x14ac:dyDescent="0.55000000000000004">
      <c r="A11" s="3" t="s">
        <v>12</v>
      </c>
      <c r="B11" s="4">
        <f t="shared" si="0"/>
        <v>100</v>
      </c>
      <c r="C11" s="4">
        <v>30.8</v>
      </c>
      <c r="D11" s="4" t="s">
        <v>38</v>
      </c>
      <c r="E11" s="4">
        <v>53.8</v>
      </c>
      <c r="F11" s="4">
        <v>15.4</v>
      </c>
      <c r="G11" s="23"/>
    </row>
    <row r="12" spans="1:7" ht="23.1" customHeight="1" x14ac:dyDescent="0.55000000000000004">
      <c r="A12" s="3" t="s">
        <v>13</v>
      </c>
      <c r="B12" s="4">
        <f t="shared" si="0"/>
        <v>100</v>
      </c>
      <c r="C12" s="4">
        <v>9.5</v>
      </c>
      <c r="D12" s="4">
        <v>1.6</v>
      </c>
      <c r="E12" s="4">
        <v>71.400000000000006</v>
      </c>
      <c r="F12" s="4">
        <v>17.5</v>
      </c>
    </row>
    <row r="13" spans="1:7" ht="23.1" customHeight="1" x14ac:dyDescent="0.55000000000000004">
      <c r="A13" s="3" t="s">
        <v>14</v>
      </c>
      <c r="B13" s="4">
        <f t="shared" si="0"/>
        <v>100</v>
      </c>
      <c r="C13" s="4">
        <v>11.8</v>
      </c>
      <c r="D13" s="4" t="s">
        <v>38</v>
      </c>
      <c r="E13" s="4">
        <v>73.5</v>
      </c>
      <c r="F13" s="4">
        <v>14.7</v>
      </c>
    </row>
    <row r="14" spans="1:7" ht="23.1" customHeight="1" x14ac:dyDescent="0.55000000000000004">
      <c r="A14" s="3" t="s">
        <v>15</v>
      </c>
      <c r="B14" s="4">
        <f t="shared" si="0"/>
        <v>100</v>
      </c>
      <c r="C14" s="4">
        <v>9.6</v>
      </c>
      <c r="D14" s="4" t="s">
        <v>38</v>
      </c>
      <c r="E14" s="4">
        <v>70.7</v>
      </c>
      <c r="F14" s="4">
        <v>19.7</v>
      </c>
    </row>
    <row r="15" spans="1:7" ht="23.1" customHeight="1" x14ac:dyDescent="0.55000000000000004">
      <c r="A15" s="7" t="s">
        <v>16</v>
      </c>
      <c r="B15" s="4">
        <f t="shared" si="0"/>
        <v>99.999999999999986</v>
      </c>
      <c r="C15" s="4">
        <v>5.0999999999999996</v>
      </c>
      <c r="D15" s="4" t="s">
        <v>38</v>
      </c>
      <c r="E15" s="4">
        <v>80.599999999999994</v>
      </c>
      <c r="F15" s="4">
        <v>14.3</v>
      </c>
    </row>
    <row r="16" spans="1:7" ht="23.1" customHeight="1" x14ac:dyDescent="0.55000000000000004">
      <c r="A16" s="3" t="s">
        <v>17</v>
      </c>
      <c r="B16" s="4">
        <f t="shared" si="0"/>
        <v>100</v>
      </c>
      <c r="C16" s="4">
        <v>20</v>
      </c>
      <c r="D16" s="4" t="s">
        <v>38</v>
      </c>
      <c r="E16" s="4">
        <v>63.3</v>
      </c>
      <c r="F16" s="4">
        <v>16.7</v>
      </c>
    </row>
    <row r="17" spans="1:7" ht="9.9499999999999993" customHeight="1" x14ac:dyDescent="0.55000000000000004">
      <c r="A17" s="3"/>
      <c r="B17" s="16"/>
      <c r="C17" s="5"/>
      <c r="D17" s="17"/>
      <c r="E17" s="4"/>
      <c r="F17" s="4"/>
    </row>
    <row r="18" spans="1:7" ht="23.1" customHeight="1" x14ac:dyDescent="0.55000000000000004">
      <c r="A18" s="6" t="s">
        <v>18</v>
      </c>
      <c r="B18" s="16">
        <f t="shared" si="0"/>
        <v>100</v>
      </c>
      <c r="C18" s="25">
        <v>10.7</v>
      </c>
      <c r="D18" s="25">
        <v>0.2</v>
      </c>
      <c r="E18" s="25">
        <v>72.7</v>
      </c>
      <c r="F18" s="25">
        <v>16.399999999999999</v>
      </c>
      <c r="G18" s="23"/>
    </row>
    <row r="19" spans="1:7" ht="23.1" customHeight="1" x14ac:dyDescent="0.55000000000000004">
      <c r="A19" s="8" t="s">
        <v>19</v>
      </c>
      <c r="B19" s="4">
        <f t="shared" si="0"/>
        <v>100</v>
      </c>
      <c r="C19" s="4" t="s">
        <v>38</v>
      </c>
      <c r="D19" s="13" t="s">
        <v>38</v>
      </c>
      <c r="E19" s="4">
        <v>71.400000000000006</v>
      </c>
      <c r="F19" s="4">
        <v>28.6</v>
      </c>
    </row>
    <row r="20" spans="1:7" ht="23.1" customHeight="1" x14ac:dyDescent="0.55000000000000004">
      <c r="A20" s="9" t="s">
        <v>20</v>
      </c>
      <c r="B20" s="4">
        <f t="shared" si="0"/>
        <v>100</v>
      </c>
      <c r="C20" s="4">
        <v>10.3</v>
      </c>
      <c r="D20" s="13">
        <v>0.3</v>
      </c>
      <c r="E20" s="4">
        <v>73.5</v>
      </c>
      <c r="F20" s="4">
        <v>15.9</v>
      </c>
    </row>
    <row r="21" spans="1:7" ht="23.1" customHeight="1" x14ac:dyDescent="0.55000000000000004">
      <c r="A21" s="9" t="s">
        <v>21</v>
      </c>
      <c r="B21" s="4">
        <f t="shared" si="0"/>
        <v>100</v>
      </c>
      <c r="C21" s="4">
        <v>14.7</v>
      </c>
      <c r="D21" s="13" t="s">
        <v>38</v>
      </c>
      <c r="E21" s="4">
        <v>68.599999999999994</v>
      </c>
      <c r="F21" s="4">
        <v>16.7</v>
      </c>
    </row>
    <row r="22" spans="1:7" ht="23.1" customHeight="1" x14ac:dyDescent="0.55000000000000004">
      <c r="A22" s="9" t="s">
        <v>22</v>
      </c>
      <c r="B22" s="4">
        <f t="shared" si="0"/>
        <v>100</v>
      </c>
      <c r="C22" s="4">
        <v>4.5999999999999996</v>
      </c>
      <c r="D22" s="13" t="s">
        <v>38</v>
      </c>
      <c r="E22" s="4">
        <v>75.400000000000006</v>
      </c>
      <c r="F22" s="4">
        <v>20</v>
      </c>
    </row>
    <row r="23" spans="1:7" ht="23.1" customHeight="1" x14ac:dyDescent="0.55000000000000004">
      <c r="A23" s="9" t="s">
        <v>23</v>
      </c>
      <c r="B23" s="4">
        <f t="shared" si="0"/>
        <v>100</v>
      </c>
      <c r="C23" s="4">
        <v>25</v>
      </c>
      <c r="D23" s="13" t="s">
        <v>38</v>
      </c>
      <c r="E23" s="4">
        <v>75</v>
      </c>
      <c r="F23" s="4" t="s">
        <v>38</v>
      </c>
    </row>
    <row r="24" spans="1:7" ht="23.1" customHeight="1" x14ac:dyDescent="0.55000000000000004">
      <c r="A24" s="9" t="s">
        <v>24</v>
      </c>
      <c r="B24" s="4">
        <f t="shared" si="0"/>
        <v>99.999999999999986</v>
      </c>
      <c r="C24" s="4">
        <v>9.1</v>
      </c>
      <c r="D24" s="13" t="s">
        <v>38</v>
      </c>
      <c r="E24" s="4">
        <v>77.3</v>
      </c>
      <c r="F24" s="4">
        <v>13.6</v>
      </c>
    </row>
    <row r="25" spans="1:7" ht="22.5" customHeight="1" x14ac:dyDescent="0.55000000000000004">
      <c r="A25" s="9" t="s">
        <v>25</v>
      </c>
      <c r="B25" s="4">
        <f t="shared" si="0"/>
        <v>100</v>
      </c>
      <c r="C25" s="4">
        <v>7</v>
      </c>
      <c r="D25" s="13" t="s">
        <v>38</v>
      </c>
      <c r="E25" s="4">
        <v>69.8</v>
      </c>
      <c r="F25" s="4">
        <v>23.2</v>
      </c>
    </row>
    <row r="26" spans="1:7" ht="22.5" customHeight="1" x14ac:dyDescent="0.55000000000000004">
      <c r="A26" s="9" t="s">
        <v>36</v>
      </c>
      <c r="B26" s="4">
        <f t="shared" ref="B26" si="1">SUM(C26:F26)</f>
        <v>100</v>
      </c>
      <c r="C26" s="4">
        <v>40</v>
      </c>
      <c r="D26" s="13" t="s">
        <v>38</v>
      </c>
      <c r="E26" s="4">
        <v>60</v>
      </c>
      <c r="F26" s="4" t="s">
        <v>38</v>
      </c>
    </row>
    <row r="27" spans="1:7" ht="9.9499999999999993" customHeight="1" x14ac:dyDescent="0.55000000000000004">
      <c r="A27" s="3"/>
      <c r="B27" s="16"/>
      <c r="C27" s="17"/>
      <c r="D27" s="5"/>
      <c r="E27" s="17"/>
      <c r="F27" s="17"/>
    </row>
    <row r="28" spans="1:7" ht="23.1" customHeight="1" x14ac:dyDescent="0.55000000000000004">
      <c r="A28" s="6" t="s">
        <v>26</v>
      </c>
      <c r="B28" s="16">
        <f t="shared" si="0"/>
        <v>100</v>
      </c>
      <c r="C28" s="25">
        <v>10.7</v>
      </c>
      <c r="D28" s="25">
        <v>0.2</v>
      </c>
      <c r="E28" s="25">
        <v>72.7</v>
      </c>
      <c r="F28" s="25">
        <v>16.399999999999999</v>
      </c>
    </row>
    <row r="29" spans="1:7" ht="23.1" customHeight="1" x14ac:dyDescent="0.25">
      <c r="A29" s="10" t="s">
        <v>27</v>
      </c>
      <c r="B29" s="4">
        <f t="shared" si="0"/>
        <v>100</v>
      </c>
      <c r="C29" s="4">
        <v>3.6</v>
      </c>
      <c r="D29" s="13" t="s">
        <v>38</v>
      </c>
      <c r="E29" s="13">
        <v>78.2</v>
      </c>
      <c r="F29" s="4">
        <v>18.2</v>
      </c>
    </row>
    <row r="30" spans="1:7" ht="23.1" customHeight="1" x14ac:dyDescent="0.25">
      <c r="A30" s="10" t="s">
        <v>28</v>
      </c>
      <c r="B30" s="4">
        <f t="shared" si="0"/>
        <v>100</v>
      </c>
      <c r="C30" s="4">
        <v>13.3</v>
      </c>
      <c r="D30" s="13" t="s">
        <v>38</v>
      </c>
      <c r="E30" s="4">
        <v>77.8</v>
      </c>
      <c r="F30" s="4">
        <v>8.9</v>
      </c>
    </row>
    <row r="31" spans="1:7" ht="23.1" customHeight="1" x14ac:dyDescent="0.25">
      <c r="A31" s="10" t="s">
        <v>29</v>
      </c>
      <c r="B31" s="4">
        <f t="shared" si="0"/>
        <v>100</v>
      </c>
      <c r="C31" s="4">
        <v>10</v>
      </c>
      <c r="D31" s="13" t="s">
        <v>38</v>
      </c>
      <c r="E31" s="13">
        <v>68</v>
      </c>
      <c r="F31" s="4">
        <v>22</v>
      </c>
    </row>
    <row r="32" spans="1:7" ht="23.1" customHeight="1" x14ac:dyDescent="0.25">
      <c r="A32" s="10" t="s">
        <v>30</v>
      </c>
      <c r="B32" s="4">
        <f t="shared" si="0"/>
        <v>100</v>
      </c>
      <c r="C32" s="4">
        <v>8.8000000000000007</v>
      </c>
      <c r="D32" s="13" t="s">
        <v>38</v>
      </c>
      <c r="E32" s="4">
        <v>76.2</v>
      </c>
      <c r="F32" s="4">
        <v>15</v>
      </c>
    </row>
    <row r="33" spans="1:6" ht="23.1" customHeight="1" x14ac:dyDescent="0.25">
      <c r="A33" s="10" t="s">
        <v>31</v>
      </c>
      <c r="B33" s="4">
        <f t="shared" si="0"/>
        <v>100</v>
      </c>
      <c r="C33" s="4">
        <v>13.7</v>
      </c>
      <c r="D33" s="13">
        <v>1.1000000000000001</v>
      </c>
      <c r="E33" s="4">
        <v>68.400000000000006</v>
      </c>
      <c r="F33" s="4">
        <v>16.8</v>
      </c>
    </row>
    <row r="34" spans="1:6" ht="23.1" customHeight="1" x14ac:dyDescent="0.25">
      <c r="A34" s="10" t="s">
        <v>32</v>
      </c>
      <c r="B34" s="4">
        <f t="shared" si="0"/>
        <v>100</v>
      </c>
      <c r="C34" s="4">
        <v>21.7</v>
      </c>
      <c r="D34" s="13" t="s">
        <v>38</v>
      </c>
      <c r="E34" s="4">
        <v>65.3</v>
      </c>
      <c r="F34" s="4">
        <v>13</v>
      </c>
    </row>
    <row r="35" spans="1:6" ht="23.1" customHeight="1" x14ac:dyDescent="0.25">
      <c r="A35" s="10" t="s">
        <v>33</v>
      </c>
      <c r="B35" s="4">
        <f t="shared" si="0"/>
        <v>100</v>
      </c>
      <c r="C35" s="4">
        <v>36.4</v>
      </c>
      <c r="D35" s="4" t="s">
        <v>38</v>
      </c>
      <c r="E35" s="4">
        <v>63.6</v>
      </c>
      <c r="F35" s="4" t="s">
        <v>38</v>
      </c>
    </row>
    <row r="36" spans="1:6" ht="23.1" customHeight="1" x14ac:dyDescent="0.55000000000000004">
      <c r="A36" s="26" t="s">
        <v>34</v>
      </c>
      <c r="B36" s="4">
        <f t="shared" ref="B36" si="2">SUM(C36:F36)</f>
        <v>100</v>
      </c>
      <c r="C36" s="4">
        <v>7.1</v>
      </c>
      <c r="D36" s="4" t="s">
        <v>38</v>
      </c>
      <c r="E36" s="4">
        <v>71.5</v>
      </c>
      <c r="F36" s="13">
        <v>21.4</v>
      </c>
    </row>
    <row r="37" spans="1:6" ht="23.1" customHeight="1" x14ac:dyDescent="0.55000000000000004">
      <c r="A37" s="11" t="s">
        <v>37</v>
      </c>
      <c r="B37" s="12">
        <f t="shared" si="0"/>
        <v>99.999999999999986</v>
      </c>
      <c r="C37" s="12">
        <v>33.299999999999997</v>
      </c>
      <c r="D37" s="12" t="s">
        <v>38</v>
      </c>
      <c r="E37" s="12">
        <v>33.4</v>
      </c>
      <c r="F37" s="14">
        <v>33.299999999999997</v>
      </c>
    </row>
    <row r="38" spans="1:6" ht="23.1" customHeight="1" x14ac:dyDescent="0.25">
      <c r="B38" s="23"/>
    </row>
    <row r="39" spans="1:6" ht="23.1" customHeight="1" x14ac:dyDescent="0.25"/>
    <row r="41" spans="1:6" ht="20.25" customHeight="1" x14ac:dyDescent="0.25"/>
    <row r="43" spans="1:6" ht="20.25" customHeight="1" x14ac:dyDescent="0.25"/>
    <row r="45" spans="1:6" ht="20.25" customHeight="1" x14ac:dyDescent="0.25"/>
  </sheetData>
  <mergeCells count="3">
    <mergeCell ref="A4:A5"/>
    <mergeCell ref="B4:B5"/>
    <mergeCell ref="C4:F4"/>
  </mergeCells>
  <pageMargins left="0.70866141732283472" right="0.70866141732283472" top="0.74803149606299213" bottom="0.3937007874015748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2016-11-17T08:58:46Z</cp:lastPrinted>
  <dcterms:created xsi:type="dcterms:W3CDTF">2012-06-25T17:48:30Z</dcterms:created>
  <dcterms:modified xsi:type="dcterms:W3CDTF">2016-11-17T08:59:03Z</dcterms:modified>
</cp:coreProperties>
</file>