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8-2564\"/>
    </mc:Choice>
  </mc:AlternateContent>
  <xr:revisionPtr revIDLastSave="0" documentId="13_ncr:1_{5DD70840-8F8B-4227-9EF0-7F79B9CCCEDB}" xr6:coauthVersionLast="40" xr6:coauthVersionMax="40" xr10:uidLastSave="{00000000-0000-0000-0000-000000000000}"/>
  <bookViews>
    <workbookView xWindow="0" yWindow="0" windowWidth="21600" windowHeight="9555" xr2:uid="{CDFF67FD-419B-48C7-BA5E-9E026302FEA3}"/>
  </bookViews>
  <sheets>
    <sheet name="T-1" sheetId="1" r:id="rId1"/>
  </sheets>
  <definedNames>
    <definedName name="_xlnm.Print_Area" localSheetId="0">'T-1'!$A$1:$I$26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G11" i="1"/>
  <c r="F11" i="1"/>
  <c r="E11" i="1"/>
</calcChain>
</file>

<file path=xl/sharedStrings.xml><?xml version="1.0" encoding="utf-8"?>
<sst xmlns="http://schemas.openxmlformats.org/spreadsheetml/2006/main" count="64" uniqueCount="47">
  <si>
    <t xml:space="preserve">                  Fiscal Years 2020 - 2021</t>
  </si>
  <si>
    <t>(พันบาท  Thousand baht)</t>
  </si>
  <si>
    <t>ประเภท</t>
  </si>
  <si>
    <t>2563(2020)</t>
  </si>
  <si>
    <t>2564(2021)</t>
  </si>
  <si>
    <t>Type</t>
  </si>
  <si>
    <t>องค์การบริหาร</t>
  </si>
  <si>
    <t>ส่วนจังหวัด</t>
  </si>
  <si>
    <t>ส่วนตำบล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</si>
  <si>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</si>
  <si>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</si>
  <si>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</si>
  <si>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</si>
  <si>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</si>
  <si>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</si>
  <si>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</si>
  <si>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</si>
  <si>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 xml:space="preserve">  ภาษีอากร</t>
  </si>
  <si>
    <t xml:space="preserve">  Taxes and duties</t>
  </si>
  <si>
    <t xml:space="preserve">  ค่าธรรมเนียม ใบอนุญาต และค่าปรับ</t>
  </si>
  <si>
    <t xml:space="preserve">  Fees, License fees and fines</t>
  </si>
  <si>
    <t xml:space="preserve">  ทรัพย์สิน</t>
  </si>
  <si>
    <t xml:space="preserve">  Property</t>
  </si>
  <si>
    <t xml:space="preserve">  สาธารณูปโภค และการพาณิชย์</t>
  </si>
  <si>
    <t xml:space="preserve">  Public utilities and commerce</t>
  </si>
  <si>
    <t xml:space="preserve">  เบ็ดเตล็ด</t>
  </si>
  <si>
    <t xml:space="preserve">  Miscellaneous</t>
  </si>
  <si>
    <t xml:space="preserve">  เงินอุดหนุน</t>
  </si>
  <si>
    <t xml:space="preserve">  Subsidies</t>
  </si>
  <si>
    <t xml:space="preserve">  อื่น ๆ</t>
  </si>
  <si>
    <t xml:space="preserve">  Others</t>
  </si>
  <si>
    <t>รายจ่ายรวม</t>
  </si>
  <si>
    <t>Total of Expenditure</t>
  </si>
  <si>
    <t xml:space="preserve">  งบกลาง</t>
  </si>
  <si>
    <t xml:space="preserve">  Central fund</t>
  </si>
  <si>
    <t xml:space="preserve">  งบบุคลากร</t>
  </si>
  <si>
    <t xml:space="preserve">  Personnel</t>
  </si>
  <si>
    <t xml:space="preserve">  งบดำเนินงาน</t>
  </si>
  <si>
    <t xml:space="preserve">  Operations</t>
  </si>
  <si>
    <t xml:space="preserve">  งบลงทุน</t>
  </si>
  <si>
    <t xml:space="preserve">  Investments</t>
  </si>
  <si>
    <t xml:space="preserve">  งบอุดหนุน</t>
  </si>
  <si>
    <t xml:space="preserve">  งบรายจ่ายอื่น</t>
  </si>
  <si>
    <t xml:space="preserve">      ที่มา:  สำนักงานส่งเสริมการปกครองท้องถิ่นจังหวัดกระบี่</t>
  </si>
  <si>
    <t xml:space="preserve"> Source: Krabi Provincial Office of Local Administration</t>
  </si>
  <si>
    <t>ตาราง  1  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2563 - 2564</t>
  </si>
  <si>
    <t xml:space="preserve">Table  1  Actual Revenue and Expenditure of Provincial Administrative Organization, Municipality and Subdistrict Administration Organization by Type: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</si>
</sst>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(* #,##0.0_);_(* \(#,##0.0\);_(* &quot;-&quot;??_);_(@_)"/>
  </numFmts>
  <fonts count="5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4" fontId="1" fillId="0" borderId="8" xfId="0" applyNumberFormat="1" applyFont="1" applyFill="1" applyBorder="1"/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8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43" fontId="4" fillId="0" borderId="8" xfId="0" applyNumberFormat="1" applyFont="1" applyFill="1" applyBorder="1"/>
    <xf numFmtId="165" fontId="4" fillId="0" borderId="8" xfId="0" applyNumberFormat="1" applyFont="1" applyFill="1" applyBorder="1"/>
    <xf numFmtId="165" fontId="3" fillId="0" borderId="0" xfId="0" applyNumberFormat="1" applyFont="1"/>
    <xf numFmtId="0" fontId="3" fillId="0" borderId="0" xfId="0" applyFont="1" applyBorder="1"/>
    <xf numFmtId="164" fontId="4" fillId="0" borderId="8" xfId="0" applyNumberFormat="1" applyFont="1" applyFill="1" applyBorder="1"/>
    <xf numFmtId="164" fontId="3" fillId="0" borderId="0" xfId="0" applyNumberFormat="1" applyFont="1"/>
    <xf numFmtId="165" fontId="4" fillId="0" borderId="8" xfId="0" applyNumberFormat="1" applyFont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165" fontId="4" fillId="0" borderId="8" xfId="0" applyNumberFormat="1" applyFont="1" applyFill="1" applyBorder="1" applyAlignment="1">
      <alignment horizontal="left"/>
    </xf>
    <xf numFmtId="0" fontId="3" fillId="0" borderId="13" xfId="0" applyFont="1" applyBorder="1" applyAlignment="1"/>
    <xf numFmtId="165" fontId="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Fill="1" applyBorder="1" applyAlignment="1">
      <alignment horizontal="right"/>
    </xf>
    <xf numFmtId="165" fontId="4" fillId="0" borderId="11" xfId="0" applyNumberFormat="1" applyFont="1" applyFill="1" applyBorder="1"/>
    <xf numFmtId="0" fontId="3" fillId="0" borderId="13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1695450</xdr:colOff>
      <xdr:row>23</xdr:row>
      <xdr:rowOff>104775</xdr:rowOff>
    </xdr:from>
    <xdr:to>
      <xdr:col>8</xdr:col>
      <xdr:colOff>360734</xdr:colOff>
      <xdr:row>25</xdr:row>
      <xdr:rowOff>152386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F27D10A5-6148-4F0D-BB36-96515611A232}"/>
            </a:ext>
          </a:extLst>
        </xdr:cNvPr>
        <xdr:cNvGrpSpPr/>
      </xdr:nvGrpSpPr>
      <xdr:grpSpPr>
        <a:xfrm>
          <a:off x="9544050" y="5562600"/>
          <a:ext cx="398834" cy="51433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9BE56998-E51F-4F1E-9637-EA3A3B717E6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7">
            <a:extLst>
              <a:ext uri="{FF2B5EF4-FFF2-40B4-BE49-F238E27FC236}">
                <a16:creationId xmlns:a16="http://schemas.microsoft.com/office/drawing/2014/main" id="{B48AF9A3-11A1-40A9-A84D-196DDA22173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0B96-6AB8-46B8-B9A9-FCB246946EB6}">
  <sheetPr>
    <tabColor rgb="FF00B050"/>
  </sheetPr>
  <dimension ref="A1:K34"/>
  <sheetViews>
    <sheetView showGridLines="0" tabSelected="1" topLeftCell="A13" workbookViewId="0">
      <selection activeCell="D34" sqref="D34"/>
    </sheetView>
  </sheetViews>
  <sheetFormatPr defaultRowHeight="18.75" x14ac:dyDescent="0.3"/>
  <cols>
    <col min="1" max="1" width="26.42578125" style="46" customWidth="1"/>
    <col min="2" max="2" width="17.7109375" style="46" customWidth="1"/>
    <col min="3" max="3" width="14.28515625" style="46" customWidth="1"/>
    <col min="4" max="4" width="14.5703125" style="46" customWidth="1"/>
    <col min="5" max="5" width="14.7109375" style="46" customWidth="1"/>
    <col min="6" max="6" width="14.140625" style="46" customWidth="1"/>
    <col min="7" max="7" width="15.85546875" style="46" customWidth="1"/>
    <col min="8" max="8" width="26" style="46" customWidth="1"/>
    <col min="9" max="9" width="6.5703125" style="46" customWidth="1"/>
    <col min="10" max="10" width="13.42578125" style="46" customWidth="1"/>
    <col min="11" max="16384" width="9.140625" style="46"/>
  </cols>
  <sheetData>
    <row r="1" spans="1:11" s="2" customFormat="1" x14ac:dyDescent="0.3">
      <c r="A1" s="1" t="s">
        <v>45</v>
      </c>
      <c r="B1" s="1"/>
      <c r="C1" s="1"/>
      <c r="D1" s="1"/>
    </row>
    <row r="2" spans="1:11" s="4" customFormat="1" x14ac:dyDescent="0.3">
      <c r="A2" s="2" t="s">
        <v>46</v>
      </c>
      <c r="B2" s="3"/>
      <c r="C2" s="3"/>
      <c r="D2" s="3"/>
    </row>
    <row r="3" spans="1:11" s="4" customFormat="1" x14ac:dyDescent="0.3">
      <c r="A3" s="5" t="s">
        <v>0</v>
      </c>
      <c r="B3" s="3"/>
      <c r="C3" s="3"/>
      <c r="D3" s="6"/>
    </row>
    <row r="4" spans="1:11" s="4" customFormat="1" ht="16.5" customHeight="1" x14ac:dyDescent="0.3">
      <c r="B4" s="3"/>
      <c r="C4" s="3"/>
      <c r="D4" s="3"/>
      <c r="H4" s="7" t="s">
        <v>1</v>
      </c>
    </row>
    <row r="5" spans="1:11" s="8" customFormat="1" ht="21.75" customHeight="1" x14ac:dyDescent="0.3">
      <c r="A5" s="47" t="s">
        <v>2</v>
      </c>
      <c r="B5" s="50" t="s">
        <v>3</v>
      </c>
      <c r="C5" s="51"/>
      <c r="D5" s="52"/>
      <c r="E5" s="50" t="s">
        <v>4</v>
      </c>
      <c r="F5" s="51"/>
      <c r="G5" s="52"/>
      <c r="H5" s="53" t="s">
        <v>5</v>
      </c>
    </row>
    <row r="6" spans="1:11" s="8" customFormat="1" ht="20.25" customHeight="1" x14ac:dyDescent="0.3">
      <c r="A6" s="48"/>
      <c r="B6" s="9" t="s">
        <v>6</v>
      </c>
      <c r="D6" s="10" t="s">
        <v>6</v>
      </c>
      <c r="E6" s="11" t="s">
        <v>6</v>
      </c>
      <c r="F6" s="12"/>
      <c r="G6" s="11" t="s">
        <v>6</v>
      </c>
      <c r="H6" s="54"/>
    </row>
    <row r="7" spans="1:11" s="8" customFormat="1" ht="20.25" customHeight="1" x14ac:dyDescent="0.3">
      <c r="A7" s="48"/>
      <c r="B7" s="10" t="s">
        <v>7</v>
      </c>
      <c r="C7" s="10"/>
      <c r="D7" s="13" t="s">
        <v>8</v>
      </c>
      <c r="E7" s="11" t="s">
        <v>7</v>
      </c>
      <c r="F7" s="11"/>
      <c r="G7" s="11" t="s">
        <v>8</v>
      </c>
      <c r="H7" s="54"/>
    </row>
    <row r="8" spans="1:11" s="8" customFormat="1" ht="20.25" customHeight="1" x14ac:dyDescent="0.3">
      <c r="A8" s="48"/>
      <c r="B8" s="10" t="s">
        <v>9</v>
      </c>
      <c r="C8" s="14"/>
      <c r="D8" s="10" t="s">
        <v>10</v>
      </c>
      <c r="E8" s="11" t="s">
        <v>9</v>
      </c>
      <c r="F8" s="15"/>
      <c r="G8" s="11" t="s">
        <v>10</v>
      </c>
      <c r="H8" s="54"/>
    </row>
    <row r="9" spans="1:11" s="8" customFormat="1" ht="20.25" customHeight="1" x14ac:dyDescent="0.3">
      <c r="A9" s="48"/>
      <c r="B9" s="10" t="s">
        <v>11</v>
      </c>
      <c r="C9" s="10" t="s">
        <v>12</v>
      </c>
      <c r="D9" s="10" t="s">
        <v>11</v>
      </c>
      <c r="E9" s="16" t="s">
        <v>11</v>
      </c>
      <c r="F9" s="11" t="s">
        <v>12</v>
      </c>
      <c r="G9" s="11" t="s">
        <v>11</v>
      </c>
      <c r="H9" s="54"/>
    </row>
    <row r="10" spans="1:11" s="8" customFormat="1" ht="20.25" customHeight="1" x14ac:dyDescent="0.3">
      <c r="A10" s="49"/>
      <c r="B10" s="17" t="s">
        <v>13</v>
      </c>
      <c r="C10" s="17" t="s">
        <v>14</v>
      </c>
      <c r="D10" s="17" t="s">
        <v>13</v>
      </c>
      <c r="E10" s="18" t="s">
        <v>13</v>
      </c>
      <c r="F10" s="19" t="s">
        <v>14</v>
      </c>
      <c r="G10" s="19" t="s">
        <v>13</v>
      </c>
      <c r="H10" s="55"/>
    </row>
    <row r="11" spans="1:11" s="8" customFormat="1" ht="18" customHeight="1" x14ac:dyDescent="0.3">
      <c r="A11" s="20" t="s">
        <v>15</v>
      </c>
      <c r="B11" s="21">
        <v>569064.39535000001</v>
      </c>
      <c r="C11" s="22">
        <v>1434904.6000000003</v>
      </c>
      <c r="D11" s="22">
        <v>2215952.9000000004</v>
      </c>
      <c r="E11" s="23">
        <f>SUM(E12:E18)</f>
        <v>541542.18999999994</v>
      </c>
      <c r="F11" s="23">
        <f t="shared" ref="F11:G11" si="0">SUM(F12:F18)</f>
        <v>1306173.28</v>
      </c>
      <c r="G11" s="23">
        <f t="shared" si="0"/>
        <v>2561863.67</v>
      </c>
      <c r="H11" s="24" t="s">
        <v>16</v>
      </c>
    </row>
    <row r="12" spans="1:11" s="8" customFormat="1" ht="18" customHeight="1" x14ac:dyDescent="0.3">
      <c r="A12" s="25" t="s">
        <v>17</v>
      </c>
      <c r="B12" s="26">
        <v>379915.95140000002</v>
      </c>
      <c r="C12" s="27">
        <v>487311.6</v>
      </c>
      <c r="D12" s="27">
        <v>947615.40000000014</v>
      </c>
      <c r="E12" s="28">
        <v>333713.84999999998</v>
      </c>
      <c r="F12" s="29">
        <v>501588.36999999994</v>
      </c>
      <c r="G12" s="29">
        <v>1063694.93</v>
      </c>
      <c r="H12" s="25" t="s">
        <v>18</v>
      </c>
      <c r="J12" s="30"/>
    </row>
    <row r="13" spans="1:11" s="8" customFormat="1" ht="18" customHeight="1" x14ac:dyDescent="0.3">
      <c r="A13" s="31" t="s">
        <v>19</v>
      </c>
      <c r="B13" s="26">
        <v>13952.40919</v>
      </c>
      <c r="C13" s="27">
        <v>30896.199999999997</v>
      </c>
      <c r="D13" s="27">
        <v>66491.3</v>
      </c>
      <c r="E13" s="32">
        <v>17955.740000000002</v>
      </c>
      <c r="F13" s="29">
        <v>18144.659999999996</v>
      </c>
      <c r="G13" s="29">
        <v>33475.35</v>
      </c>
      <c r="H13" s="31" t="s">
        <v>20</v>
      </c>
      <c r="J13" s="30"/>
      <c r="K13" s="33"/>
    </row>
    <row r="14" spans="1:11" s="8" customFormat="1" ht="18" customHeight="1" x14ac:dyDescent="0.3">
      <c r="A14" s="31" t="s">
        <v>21</v>
      </c>
      <c r="B14" s="26">
        <v>16075.276159999999</v>
      </c>
      <c r="C14" s="27">
        <v>43157.5</v>
      </c>
      <c r="D14" s="27">
        <v>21801.699999999997</v>
      </c>
      <c r="E14" s="32">
        <v>9814.39</v>
      </c>
      <c r="F14" s="29">
        <v>38777.700000000004</v>
      </c>
      <c r="G14" s="29">
        <v>14271.39</v>
      </c>
      <c r="H14" s="31" t="s">
        <v>22</v>
      </c>
      <c r="J14" s="30"/>
      <c r="K14" s="33"/>
    </row>
    <row r="15" spans="1:11" s="8" customFormat="1" ht="18" customHeight="1" x14ac:dyDescent="0.3">
      <c r="A15" s="8" t="s">
        <v>23</v>
      </c>
      <c r="B15" s="34">
        <v>0</v>
      </c>
      <c r="C15" s="27">
        <v>14497.5</v>
      </c>
      <c r="D15" s="27">
        <v>20074.5</v>
      </c>
      <c r="E15" s="35">
        <v>0</v>
      </c>
      <c r="F15" s="29">
        <v>15337.789999999999</v>
      </c>
      <c r="G15" s="29">
        <v>26667.390000000003</v>
      </c>
      <c r="H15" s="31" t="s">
        <v>24</v>
      </c>
      <c r="J15" s="30"/>
      <c r="K15" s="33"/>
    </row>
    <row r="16" spans="1:11" s="8" customFormat="1" ht="18" customHeight="1" x14ac:dyDescent="0.3">
      <c r="A16" s="31" t="s">
        <v>25</v>
      </c>
      <c r="B16" s="26">
        <v>1211.5586000000001</v>
      </c>
      <c r="C16" s="27">
        <v>10855.9</v>
      </c>
      <c r="D16" s="27">
        <v>43016.1</v>
      </c>
      <c r="E16" s="32">
        <v>990.21</v>
      </c>
      <c r="F16" s="29">
        <v>10131.559999999998</v>
      </c>
      <c r="G16" s="29">
        <v>6632.7900000000009</v>
      </c>
      <c r="H16" s="31" t="s">
        <v>26</v>
      </c>
      <c r="J16" s="30"/>
      <c r="K16" s="33"/>
    </row>
    <row r="17" spans="1:11" s="8" customFormat="1" ht="18" customHeight="1" x14ac:dyDescent="0.3">
      <c r="A17" s="31" t="s">
        <v>27</v>
      </c>
      <c r="B17" s="26">
        <v>157909.20000000001</v>
      </c>
      <c r="C17" s="27">
        <v>783975.60000000009</v>
      </c>
      <c r="D17" s="27">
        <v>989043.10000000009</v>
      </c>
      <c r="E17" s="32">
        <v>179068</v>
      </c>
      <c r="F17" s="29">
        <v>700977.67</v>
      </c>
      <c r="G17" s="29">
        <v>1305201.8100000003</v>
      </c>
      <c r="H17" s="31" t="s">
        <v>28</v>
      </c>
      <c r="J17" s="30"/>
      <c r="K17" s="33"/>
    </row>
    <row r="18" spans="1:11" s="8" customFormat="1" ht="18" customHeight="1" x14ac:dyDescent="0.3">
      <c r="A18" s="31" t="s">
        <v>29</v>
      </c>
      <c r="B18" s="34">
        <v>0</v>
      </c>
      <c r="C18" s="27">
        <v>64210.3</v>
      </c>
      <c r="D18" s="27">
        <v>127910.79999999999</v>
      </c>
      <c r="E18" s="35">
        <v>0</v>
      </c>
      <c r="F18" s="29">
        <v>21215.53</v>
      </c>
      <c r="G18" s="29">
        <v>111920.01000000001</v>
      </c>
      <c r="H18" s="31" t="s">
        <v>30</v>
      </c>
      <c r="J18" s="30"/>
      <c r="K18" s="33"/>
    </row>
    <row r="19" spans="1:11" s="8" customFormat="1" ht="18" customHeight="1" x14ac:dyDescent="0.3">
      <c r="A19" s="20" t="s">
        <v>31</v>
      </c>
      <c r="B19" s="21">
        <v>500879.51709999994</v>
      </c>
      <c r="C19" s="22">
        <v>1099927.69</v>
      </c>
      <c r="D19" s="22">
        <v>1789065.7999999998</v>
      </c>
      <c r="E19" s="23">
        <f>SUM(E20:E25)</f>
        <v>512053.99</v>
      </c>
      <c r="F19" s="23">
        <f t="shared" ref="F19:G19" si="1">SUM(F20:F25)</f>
        <v>979296.43</v>
      </c>
      <c r="G19" s="23">
        <f t="shared" si="1"/>
        <v>1669528.84</v>
      </c>
      <c r="H19" s="24" t="s">
        <v>32</v>
      </c>
      <c r="K19" s="33"/>
    </row>
    <row r="20" spans="1:11" s="8" customFormat="1" ht="18" customHeight="1" x14ac:dyDescent="0.3">
      <c r="A20" s="36" t="s">
        <v>33</v>
      </c>
      <c r="B20" s="26">
        <v>24404.093079999999</v>
      </c>
      <c r="C20" s="27">
        <v>178612.7</v>
      </c>
      <c r="D20" s="27">
        <v>386677.49999999994</v>
      </c>
      <c r="E20" s="32">
        <v>38809.86</v>
      </c>
      <c r="F20" s="29">
        <v>157537.74000000002</v>
      </c>
      <c r="G20" s="29">
        <v>410940.32999999996</v>
      </c>
      <c r="H20" s="31" t="s">
        <v>34</v>
      </c>
      <c r="J20" s="30"/>
      <c r="K20" s="33"/>
    </row>
    <row r="21" spans="1:11" s="8" customFormat="1" ht="18" customHeight="1" x14ac:dyDescent="0.3">
      <c r="A21" s="37" t="s">
        <v>35</v>
      </c>
      <c r="B21" s="26">
        <v>96461.102329999994</v>
      </c>
      <c r="C21" s="27">
        <v>395822.80000000005</v>
      </c>
      <c r="D21" s="27">
        <v>535534.80000000005</v>
      </c>
      <c r="E21" s="32">
        <v>103862.63</v>
      </c>
      <c r="F21" s="29">
        <v>406625.73</v>
      </c>
      <c r="G21" s="38">
        <v>581389.63</v>
      </c>
      <c r="H21" s="31" t="s">
        <v>36</v>
      </c>
      <c r="J21" s="30"/>
      <c r="K21" s="33"/>
    </row>
    <row r="22" spans="1:11" s="8" customFormat="1" ht="18" customHeight="1" x14ac:dyDescent="0.3">
      <c r="A22" s="37" t="s">
        <v>37</v>
      </c>
      <c r="B22" s="26">
        <v>188951.63248</v>
      </c>
      <c r="C22" s="27">
        <v>300964.30000000005</v>
      </c>
      <c r="D22" s="27">
        <v>391740.39999999997</v>
      </c>
      <c r="E22" s="32">
        <v>189059.92</v>
      </c>
      <c r="F22" s="29">
        <v>259656.72</v>
      </c>
      <c r="G22" s="38">
        <v>352651.76</v>
      </c>
      <c r="H22" s="31" t="s">
        <v>38</v>
      </c>
      <c r="J22" s="30"/>
    </row>
    <row r="23" spans="1:11" s="8" customFormat="1" ht="18" customHeight="1" x14ac:dyDescent="0.3">
      <c r="A23" s="37" t="s">
        <v>39</v>
      </c>
      <c r="B23" s="26">
        <v>169191.96041</v>
      </c>
      <c r="C23" s="27">
        <v>152890.09</v>
      </c>
      <c r="D23" s="27">
        <v>368308.1</v>
      </c>
      <c r="E23" s="32">
        <v>170142.07999999999</v>
      </c>
      <c r="F23" s="29">
        <v>62018.93</v>
      </c>
      <c r="G23" s="38">
        <v>215109.13</v>
      </c>
      <c r="H23" s="31" t="s">
        <v>40</v>
      </c>
      <c r="J23" s="30"/>
    </row>
    <row r="24" spans="1:11" s="8" customFormat="1" ht="18" customHeight="1" x14ac:dyDescent="0.3">
      <c r="A24" s="37" t="s">
        <v>41</v>
      </c>
      <c r="B24" s="26">
        <v>21870.728800000001</v>
      </c>
      <c r="C24" s="27">
        <v>71542.8</v>
      </c>
      <c r="D24" s="27">
        <v>106233.60000000001</v>
      </c>
      <c r="E24" s="32">
        <v>9990.5</v>
      </c>
      <c r="F24" s="29">
        <v>74901.650000000009</v>
      </c>
      <c r="G24" s="38">
        <v>107497.36000000002</v>
      </c>
      <c r="H24" s="31" t="s">
        <v>28</v>
      </c>
      <c r="J24" s="30"/>
    </row>
    <row r="25" spans="1:11" s="8" customFormat="1" ht="18.75" customHeight="1" x14ac:dyDescent="0.3">
      <c r="A25" s="39" t="s">
        <v>42</v>
      </c>
      <c r="B25" s="40">
        <v>0</v>
      </c>
      <c r="C25" s="41">
        <v>95</v>
      </c>
      <c r="D25" s="41">
        <v>571.4</v>
      </c>
      <c r="E25" s="42">
        <v>189</v>
      </c>
      <c r="F25" s="43">
        <v>18555.66</v>
      </c>
      <c r="G25" s="43">
        <v>1940.63</v>
      </c>
      <c r="H25" s="44" t="s">
        <v>30</v>
      </c>
      <c r="J25" s="30"/>
    </row>
    <row r="26" spans="1:11" s="8" customFormat="1" ht="17.25" x14ac:dyDescent="0.3">
      <c r="A26" s="45" t="s">
        <v>43</v>
      </c>
      <c r="B26" s="45"/>
      <c r="E26" s="45" t="s">
        <v>44</v>
      </c>
    </row>
    <row r="27" spans="1:11" s="8" customFormat="1" ht="17.25" x14ac:dyDescent="0.3"/>
    <row r="28" spans="1:11" s="8" customFormat="1" ht="17.25" x14ac:dyDescent="0.3"/>
    <row r="29" spans="1:11" s="8" customFormat="1" ht="17.25" x14ac:dyDescent="0.3">
      <c r="F29" s="13"/>
    </row>
    <row r="30" spans="1:11" s="8" customFormat="1" ht="17.25" x14ac:dyDescent="0.3"/>
    <row r="31" spans="1:11" s="8" customFormat="1" ht="17.25" x14ac:dyDescent="0.3"/>
    <row r="32" spans="1:11" s="8" customFormat="1" ht="17.25" x14ac:dyDescent="0.3"/>
    <row r="33" s="8" customFormat="1" ht="17.25" x14ac:dyDescent="0.3"/>
    <row r="34" s="8" customFormat="1" ht="17.25" x14ac:dyDescent="0.3"/>
  </sheetData>
  <mergeCells count="4">
    <mergeCell ref="A5:A10"/>
    <mergeCell ref="B5:D5"/>
    <mergeCell ref="E5:G5"/>
    <mergeCell ref="H5:H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2022-10-25T09:10:06Z</dcterms:created>
  <dcterms:modified xsi:type="dcterms:W3CDTF">2022-10-25T09:14:09Z</dcterms:modified>
</cp:coreProperties>
</file>