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สรง\"/>
    </mc:Choice>
  </mc:AlternateContent>
  <bookViews>
    <workbookView xWindow="0" yWindow="0" windowWidth="9735" windowHeight="7350"/>
  </bookViews>
  <sheets>
    <sheet name="1" sheetId="1" r:id="rId1"/>
  </sheets>
  <definedNames>
    <definedName name="_xlnm.Print_Area" localSheetId="0">'1'!$A$1:$D$31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D23" i="1"/>
  <c r="C23" i="1"/>
  <c r="B23" i="1"/>
  <c r="D21" i="1"/>
  <c r="C21" i="1"/>
  <c r="D20" i="1"/>
  <c r="C20" i="1"/>
  <c r="B20" i="1"/>
  <c r="D19" i="1"/>
  <c r="C19" i="1"/>
  <c r="B19" i="1"/>
  <c r="D18" i="1"/>
  <c r="C18" i="1"/>
  <c r="B18" i="1"/>
  <c r="B17" i="1" s="1"/>
  <c r="D17" i="1"/>
  <c r="C17" i="1"/>
</calcChain>
</file>

<file path=xl/sharedStrings.xml><?xml version="1.0" encoding="utf-8"?>
<sst xmlns="http://schemas.openxmlformats.org/spreadsheetml/2006/main" count="32" uniqueCount="20">
  <si>
    <t xml:space="preserve">ตารางที่  1 ประชากรอายุ 15 ปีขึ้นไป จำแนกตามสถานภาพแรงงาน และเพศ </t>
  </si>
  <si>
    <t>รวม</t>
  </si>
  <si>
    <t>ชาย</t>
  </si>
  <si>
    <t>หญิง</t>
  </si>
  <si>
    <t xml:space="preserve">                    จำนวน</t>
  </si>
  <si>
    <t>ประชากรอายุ 15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</si>
  <si>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</si>
  <si>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</si>
  <si>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</si>
  <si>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</si>
  <si>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</si>
  <si>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</si>
  <si>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</si>
  <si>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</si>
  <si>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</si>
  <si>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 xml:space="preserve"> </t>
  </si>
  <si>
    <t xml:space="preserve">                      ร้อยละ</t>
  </si>
  <si>
    <t xml:space="preserve"> -</t>
  </si>
  <si>
    <t>หมายเหตุ       -  ไม่มีข้อมูล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</si>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</sst>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3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87" fontId="1" fillId="0" borderId="0" xfId="0" applyNumberFormat="1" applyFont="1" applyBorder="1" applyAlignment="1">
      <alignment horizontal="right"/>
    </xf>
    <xf numFmtId="187" fontId="2" fillId="0" borderId="0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187" fontId="2" fillId="0" borderId="3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0</xdr:row>
      <xdr:rowOff>0</xdr:rowOff>
    </xdr:from>
    <xdr:to>
      <xdr:col>0</xdr:col>
      <xdr:colOff>2514600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514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4286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4286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4286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4286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42"/>
  <sheetViews>
    <sheetView showGridLines="0" tabSelected="1" zoomScale="80" zoomScaleNormal="80" workbookViewId="0">
      <selection activeCell="C9" sqref="C9"/>
    </sheetView>
  </sheetViews>
  <sheetFormatPr defaultColWidth="9.140625" defaultRowHeight="24" customHeight="1" x14ac:dyDescent="0.3"/>
  <cols>
    <col min="1" max="1" width="22.7109375" style="3" customWidth="1"/>
    <col min="2" max="4" width="13.85546875" style="3" customWidth="1"/>
    <col min="5" max="5" width="9.140625" style="3"/>
    <col min="6" max="6" width="10.28515625" style="3" bestFit="1" customWidth="1"/>
    <col min="7" max="16384" width="9.140625" style="3"/>
  </cols>
  <sheetData>
    <row r="1" spans="1:7" ht="26.25" customHeight="1" x14ac:dyDescent="0.3">
      <c r="A1" s="1" t="s">
        <v>0</v>
      </c>
      <c r="B1" s="2"/>
      <c r="C1" s="2"/>
      <c r="D1" s="2"/>
    </row>
    <row r="2" spans="1:7" ht="13.5" customHeight="1" x14ac:dyDescent="0.3">
      <c r="A2" s="4"/>
      <c r="B2" s="4"/>
      <c r="C2" s="4"/>
      <c r="D2" s="4"/>
    </row>
    <row r="3" spans="1:7" s="7" customFormat="1" ht="32.25" customHeight="1" x14ac:dyDescent="0.3">
      <c r="A3" s="5"/>
      <c r="B3" s="6" t="s">
        <v>1</v>
      </c>
      <c r="C3" s="6" t="s">
        <v>2</v>
      </c>
      <c r="D3" s="6" t="s">
        <v>3</v>
      </c>
    </row>
    <row r="4" spans="1:7" s="7" customFormat="1" ht="27" customHeight="1" x14ac:dyDescent="0.3">
      <c r="A4" s="3"/>
      <c r="B4" s="8" t="s">
        <v>4</v>
      </c>
      <c r="C4" s="8"/>
      <c r="D4" s="8"/>
    </row>
    <row r="5" spans="1:7" s="12" customFormat="1" ht="27" customHeight="1" x14ac:dyDescent="0.3">
      <c r="A5" s="9" t="s">
        <v>5</v>
      </c>
      <c r="B5" s="10">
        <v>652430.01</v>
      </c>
      <c r="C5" s="10">
        <v>325500</v>
      </c>
      <c r="D5" s="10">
        <v>326930.01</v>
      </c>
      <c r="E5" s="10"/>
      <c r="F5" s="11"/>
      <c r="G5" s="11"/>
    </row>
    <row r="6" spans="1:7" s="13" customFormat="1" ht="27" customHeight="1" x14ac:dyDescent="0.3">
      <c r="A6" s="13" t="s">
        <v>6</v>
      </c>
      <c r="B6" s="11">
        <v>425281.06</v>
      </c>
      <c r="C6" s="11">
        <v>238003.06</v>
      </c>
      <c r="D6" s="11">
        <v>187278</v>
      </c>
      <c r="E6" s="10"/>
      <c r="F6" s="11"/>
      <c r="G6" s="11"/>
    </row>
    <row r="7" spans="1:7" s="13" customFormat="1" ht="27" customHeight="1" x14ac:dyDescent="0.3">
      <c r="A7" s="13" t="s">
        <v>7</v>
      </c>
      <c r="B7" s="11">
        <v>419733.73</v>
      </c>
      <c r="C7" s="11">
        <v>235381.54</v>
      </c>
      <c r="D7" s="11">
        <v>184352.33</v>
      </c>
      <c r="E7" s="10"/>
      <c r="F7" s="11"/>
      <c r="G7" s="11"/>
    </row>
    <row r="8" spans="1:7" s="13" customFormat="1" ht="27" customHeight="1" x14ac:dyDescent="0.3">
      <c r="A8" s="13" t="s">
        <v>8</v>
      </c>
      <c r="B8" s="11">
        <v>411805.09</v>
      </c>
      <c r="C8" s="11">
        <v>230100.81</v>
      </c>
      <c r="D8" s="11">
        <v>181704.28</v>
      </c>
      <c r="E8" s="10"/>
      <c r="F8" s="11"/>
      <c r="G8" s="11"/>
    </row>
    <row r="9" spans="1:7" s="13" customFormat="1" ht="27" customHeight="1" x14ac:dyDescent="0.3">
      <c r="A9" s="13" t="s">
        <v>9</v>
      </c>
      <c r="B9" s="11">
        <v>7928.64</v>
      </c>
      <c r="C9" s="11">
        <v>5280.59</v>
      </c>
      <c r="D9" s="11">
        <v>2648.05</v>
      </c>
      <c r="E9" s="10"/>
      <c r="F9" s="11"/>
      <c r="G9" s="11"/>
    </row>
    <row r="10" spans="1:7" s="13" customFormat="1" ht="27" customHeight="1" x14ac:dyDescent="0.3">
      <c r="A10" s="13" t="s">
        <v>10</v>
      </c>
      <c r="B10" s="11">
        <v>5547.34</v>
      </c>
      <c r="C10" s="11">
        <v>2621</v>
      </c>
      <c r="D10" s="11">
        <v>2925.67</v>
      </c>
      <c r="E10" s="10"/>
      <c r="F10" s="11"/>
      <c r="G10" s="11"/>
    </row>
    <row r="11" spans="1:7" s="13" customFormat="1" ht="27" customHeight="1" x14ac:dyDescent="0.3">
      <c r="A11" s="13" t="s">
        <v>11</v>
      </c>
      <c r="B11" s="11">
        <v>227148.94</v>
      </c>
      <c r="C11" s="11">
        <v>87496.94</v>
      </c>
      <c r="D11" s="11">
        <v>139652</v>
      </c>
      <c r="E11" s="10"/>
      <c r="F11" s="11"/>
      <c r="G11" s="11"/>
    </row>
    <row r="12" spans="1:7" s="13" customFormat="1" ht="27" customHeight="1" x14ac:dyDescent="0.3">
      <c r="A12" s="13" t="s">
        <v>12</v>
      </c>
      <c r="B12" s="11">
        <v>58860.87</v>
      </c>
      <c r="C12" s="11">
        <v>6653.73</v>
      </c>
      <c r="D12" s="11">
        <v>52207.14</v>
      </c>
    </row>
    <row r="13" spans="1:7" s="13" customFormat="1" ht="27" customHeight="1" x14ac:dyDescent="0.3">
      <c r="A13" s="13" t="s">
        <v>13</v>
      </c>
      <c r="B13" s="11">
        <v>50843.72</v>
      </c>
      <c r="C13" s="11">
        <v>25314.98</v>
      </c>
      <c r="D13" s="11">
        <v>25528.74</v>
      </c>
    </row>
    <row r="14" spans="1:7" s="13" customFormat="1" ht="27" customHeight="1" x14ac:dyDescent="0.5">
      <c r="A14" s="14" t="s">
        <v>14</v>
      </c>
      <c r="B14" s="15">
        <v>117444.35</v>
      </c>
      <c r="C14" s="15">
        <v>55528.23</v>
      </c>
      <c r="D14" s="15">
        <v>61916.12</v>
      </c>
      <c r="G14" s="13" t="s">
        <v>15</v>
      </c>
    </row>
    <row r="15" spans="1:7" s="13" customFormat="1" ht="7.5" customHeight="1" x14ac:dyDescent="0.5">
      <c r="A15" s="14"/>
    </row>
    <row r="16" spans="1:7" s="13" customFormat="1" ht="28.5" hidden="1" customHeight="1" x14ac:dyDescent="0.5">
      <c r="B16" s="16" t="s">
        <v>16</v>
      </c>
      <c r="C16" s="16"/>
      <c r="D16" s="16"/>
    </row>
    <row r="17" spans="1:4" s="13" customFormat="1" ht="24" hidden="1" customHeight="1" x14ac:dyDescent="0.3">
      <c r="A17" s="4" t="s">
        <v>5</v>
      </c>
      <c r="B17" s="17">
        <f>SUM(B18+B23)</f>
        <v>99.99999846726854</v>
      </c>
      <c r="C17" s="17">
        <f>SUM(C18+C23)</f>
        <v>100</v>
      </c>
      <c r="D17" s="17">
        <f>SUM(D18+D23)</f>
        <v>99.999996941241335</v>
      </c>
    </row>
    <row r="18" spans="1:4" s="13" customFormat="1" ht="24" hidden="1" customHeight="1" x14ac:dyDescent="0.5">
      <c r="A18" s="13" t="s">
        <v>6</v>
      </c>
      <c r="B18" s="18">
        <f>B6*100/$B$5</f>
        <v>65.184165884705394</v>
      </c>
      <c r="C18" s="18">
        <f>C6*100/$C$5</f>
        <v>73.11921966205837</v>
      </c>
      <c r="D18" s="18">
        <f>D6*100/$D$5</f>
        <v>57.283820472767246</v>
      </c>
    </row>
    <row r="19" spans="1:4" s="13" customFormat="1" ht="24" hidden="1" customHeight="1" x14ac:dyDescent="0.5">
      <c r="A19" s="13" t="s">
        <v>7</v>
      </c>
      <c r="B19" s="18">
        <f t="shared" ref="B19:B26" si="0">B7*100/$B$5</f>
        <v>64.333909165214521</v>
      </c>
      <c r="C19" s="18">
        <f t="shared" ref="C19:C26" si="1">C7*100/$C$5</f>
        <v>72.313837173579103</v>
      </c>
      <c r="D19" s="18">
        <f t="shared" ref="D19:D26" si="2">D7*100/$D$5</f>
        <v>56.388928627261841</v>
      </c>
    </row>
    <row r="20" spans="1:4" s="13" customFormat="1" ht="24" hidden="1" customHeight="1" x14ac:dyDescent="0.5">
      <c r="A20" s="13" t="s">
        <v>8</v>
      </c>
      <c r="B20" s="18">
        <f t="shared" si="0"/>
        <v>63.118661571070284</v>
      </c>
      <c r="C20" s="18">
        <f t="shared" si="1"/>
        <v>70.691493087557603</v>
      </c>
      <c r="D20" s="18">
        <f t="shared" si="2"/>
        <v>55.578954039734683</v>
      </c>
    </row>
    <row r="21" spans="1:4" s="13" customFormat="1" ht="24" hidden="1" customHeight="1" x14ac:dyDescent="0.5">
      <c r="A21" s="13" t="s">
        <v>9</v>
      </c>
      <c r="B21" s="18">
        <v>0.8</v>
      </c>
      <c r="C21" s="18">
        <f t="shared" si="1"/>
        <v>1.6223010752688172</v>
      </c>
      <c r="D21" s="18">
        <f t="shared" si="2"/>
        <v>0.80997458752715912</v>
      </c>
    </row>
    <row r="22" spans="1:4" s="13" customFormat="1" ht="24" hidden="1" customHeight="1" x14ac:dyDescent="0.5">
      <c r="A22" s="13" t="s">
        <v>10</v>
      </c>
      <c r="B22" s="18" t="s">
        <v>17</v>
      </c>
      <c r="C22" s="18" t="s">
        <v>17</v>
      </c>
      <c r="D22" s="18" t="s">
        <v>17</v>
      </c>
    </row>
    <row r="23" spans="1:4" s="13" customFormat="1" ht="24" hidden="1" customHeight="1" x14ac:dyDescent="0.5">
      <c r="A23" s="13" t="s">
        <v>11</v>
      </c>
      <c r="B23" s="18">
        <f t="shared" si="0"/>
        <v>34.815832582563147</v>
      </c>
      <c r="C23" s="18">
        <f t="shared" si="1"/>
        <v>26.88078033794163</v>
      </c>
      <c r="D23" s="18">
        <f t="shared" si="2"/>
        <v>42.716176468474089</v>
      </c>
    </row>
    <row r="24" spans="1:4" s="13" customFormat="1" ht="24" hidden="1" customHeight="1" x14ac:dyDescent="0.5">
      <c r="A24" s="13" t="s">
        <v>12</v>
      </c>
      <c r="B24" s="18">
        <v>7.4</v>
      </c>
      <c r="C24" s="18">
        <f t="shared" si="1"/>
        <v>2.0441566820276496</v>
      </c>
      <c r="D24" s="18">
        <f t="shared" si="2"/>
        <v>15.96890417003933</v>
      </c>
    </row>
    <row r="25" spans="1:4" s="13" customFormat="1" ht="24" hidden="1" customHeight="1" x14ac:dyDescent="0.5">
      <c r="A25" s="14" t="s">
        <v>13</v>
      </c>
      <c r="B25" s="18">
        <f t="shared" si="0"/>
        <v>7.7929769049096924</v>
      </c>
      <c r="C25" s="18">
        <f t="shared" si="1"/>
        <v>7.777259600614439</v>
      </c>
      <c r="D25" s="18">
        <f t="shared" si="2"/>
        <v>7.8086254608440502</v>
      </c>
    </row>
    <row r="26" spans="1:4" s="13" customFormat="1" ht="24" hidden="1" customHeight="1" x14ac:dyDescent="0.5">
      <c r="A26" s="14" t="s">
        <v>14</v>
      </c>
      <c r="B26" s="18">
        <f t="shared" si="0"/>
        <v>18.001064972471145</v>
      </c>
      <c r="C26" s="18">
        <f t="shared" si="1"/>
        <v>17.05936405529954</v>
      </c>
      <c r="D26" s="18">
        <f t="shared" si="2"/>
        <v>18.938646837590714</v>
      </c>
    </row>
    <row r="27" spans="1:4" s="13" customFormat="1" ht="7.5" customHeight="1" x14ac:dyDescent="0.5">
      <c r="A27" s="19"/>
      <c r="B27" s="20"/>
      <c r="C27" s="20"/>
      <c r="D27" s="20"/>
    </row>
    <row r="28" spans="1:4" ht="4.5" customHeight="1" x14ac:dyDescent="0.3"/>
    <row r="29" spans="1:4" ht="24" customHeight="1" x14ac:dyDescent="0.3">
      <c r="A29" s="7" t="s">
        <v>18</v>
      </c>
    </row>
    <row r="30" spans="1:4" ht="18.75" x14ac:dyDescent="0.3">
      <c r="A30" s="21"/>
      <c r="B30" s="22"/>
      <c r="C30" s="22"/>
      <c r="D30" s="22"/>
    </row>
    <row r="31" spans="1:4" ht="24" customHeight="1" x14ac:dyDescent="0.3">
      <c r="A31" s="21" t="s">
        <v>19</v>
      </c>
    </row>
    <row r="42" spans="1:1" ht="24" customHeight="1" x14ac:dyDescent="0.3">
      <c r="A42" s="7"/>
    </row>
  </sheetData>
  <mergeCells count="2">
    <mergeCell ref="B4:D4"/>
    <mergeCell ref="B16:D16"/>
  </mergeCells>
  <pageMargins left="1.1023622047244095" right="0.6692913385826772" top="0.98425196850393704" bottom="0.78740157480314965" header="0.51181102362204722" footer="0.51181102362204722"/>
  <pageSetup paperSize="9" scale="95" firstPageNumber="7" orientation="portrait" useFirstPageNumber="1" r:id="rId1"/>
  <headerFooter alignWithMargins="0">
    <oddHeader>&amp;C&amp;"TH SarabunPSK,ธรรมดา"18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2021-09-17T08:19:43Z</dcterms:created>
  <dcterms:modified xsi:type="dcterms:W3CDTF">2021-09-17T08:19:59Z</dcterms:modified>
</cp:coreProperties>
</file>