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407F38D1-8305-4A32-9352-6ED07EC2D1C2}" xr6:coauthVersionLast="47" xr6:coauthVersionMax="47" xr10:uidLastSave="{00000000-0000-0000-0000-000000000000}"/>
  <bookViews>
    <workbookView xWindow="-108" yWindow="-108" windowWidth="23256" windowHeight="12576" xr2:uid="{2BFE0449-B829-4D77-944C-832257532222}"/>
  </bookViews>
  <sheets>
    <sheet name="T12564_final" sheetId="1" r:id="rId1"/>
  </sheets>
  <definedNames>
    <definedName name="_xlnm.Print_Area" localSheetId="0">T12564_final!$A$1:$D$33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D27" i="1"/>
  <c r="C27" i="1"/>
  <c r="B27" i="1"/>
  <c r="D26" i="1"/>
  <c r="C26" i="1"/>
  <c r="B26" i="1"/>
  <c r="D25" i="1"/>
  <c r="C25" i="1"/>
  <c r="B25" i="1"/>
  <c r="C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<sst xmlns="http://schemas.openxmlformats.org/spreadsheetml/2006/main" count="31" uniqueCount="20">
  <si>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</si>
  <si>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</si>
  <si>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</si>
  <si>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</si>
  <si>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</si>
  <si>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</si>
  <si>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</si>
  <si>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</si>
  <si>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</si>
  <si>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</si>
  <si>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</si>
  <si>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</si>
  <si>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</si>
  <si>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</si>
  <si>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</si>
  <si>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</si>
  <si>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</si>
  <si>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ร้อยละ 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</si>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</sst>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04A8-D51B-4636-A748-A66E4F764BF3}">
  <sheetPr>
    <tabColor rgb="FF0070C0"/>
  </sheetPr>
  <dimension ref="A1:G35"/>
  <sheetViews>
    <sheetView tabSelected="1" view="pageBreakPreview" zoomScale="60" zoomScaleNormal="100" workbookViewId="0">
      <selection activeCell="J15" sqref="J15"/>
    </sheetView>
  </sheetViews>
  <sheetFormatPr defaultColWidth="9.125" defaultRowHeight="15.6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8" t="s">
        <v>5</v>
      </c>
      <c r="C5" s="28"/>
      <c r="D5" s="28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220500</v>
      </c>
      <c r="C7" s="14">
        <v>111673</v>
      </c>
      <c r="D7" s="14">
        <v>108827</v>
      </c>
    </row>
    <row r="8" spans="1:5" s="15" customFormat="1" ht="24" customHeight="1" x14ac:dyDescent="0.35">
      <c r="A8" s="16" t="s">
        <v>7</v>
      </c>
      <c r="B8" s="17">
        <v>152386</v>
      </c>
      <c r="C8" s="17">
        <v>90918</v>
      </c>
      <c r="D8" s="17">
        <v>61468</v>
      </c>
    </row>
    <row r="9" spans="1:5" s="15" customFormat="1" ht="24" customHeight="1" x14ac:dyDescent="0.35">
      <c r="A9" s="16" t="s">
        <v>8</v>
      </c>
      <c r="B9" s="17">
        <v>152283</v>
      </c>
      <c r="C9" s="17">
        <v>90825</v>
      </c>
      <c r="D9" s="17">
        <v>61458</v>
      </c>
    </row>
    <row r="10" spans="1:5" s="15" customFormat="1" ht="24" customHeight="1" x14ac:dyDescent="0.35">
      <c r="A10" s="16" t="s">
        <v>9</v>
      </c>
      <c r="B10" s="17">
        <v>145951</v>
      </c>
      <c r="C10" s="17">
        <v>87774</v>
      </c>
      <c r="D10" s="17">
        <v>58177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6331</v>
      </c>
      <c r="C11" s="17">
        <v>3050</v>
      </c>
      <c r="D11" s="17">
        <v>3281</v>
      </c>
    </row>
    <row r="12" spans="1:5" s="15" customFormat="1" ht="24" customHeight="1" x14ac:dyDescent="0.35">
      <c r="A12" s="16" t="s">
        <v>12</v>
      </c>
      <c r="B12" s="17">
        <v>104</v>
      </c>
      <c r="C12" s="17">
        <v>94</v>
      </c>
      <c r="D12" s="17">
        <v>10</v>
      </c>
    </row>
    <row r="13" spans="1:5" s="15" customFormat="1" ht="24" customHeight="1" x14ac:dyDescent="0.35">
      <c r="A13" s="16" t="s">
        <v>13</v>
      </c>
      <c r="B13" s="17">
        <v>68114</v>
      </c>
      <c r="C13" s="17">
        <v>20755</v>
      </c>
      <c r="D13" s="17">
        <v>47359</v>
      </c>
    </row>
    <row r="14" spans="1:5" s="15" customFormat="1" ht="24" customHeight="1" x14ac:dyDescent="0.35">
      <c r="A14" s="16" t="s">
        <v>14</v>
      </c>
      <c r="B14" s="17">
        <v>27793</v>
      </c>
      <c r="C14" s="17">
        <v>1386</v>
      </c>
      <c r="D14" s="17">
        <v>26407</v>
      </c>
    </row>
    <row r="15" spans="1:5" s="15" customFormat="1" ht="24" customHeight="1" x14ac:dyDescent="0.35">
      <c r="A15" s="16" t="s">
        <v>15</v>
      </c>
      <c r="B15" s="17">
        <v>13508</v>
      </c>
      <c r="C15" s="17">
        <v>6215</v>
      </c>
      <c r="D15" s="17">
        <v>7293</v>
      </c>
    </row>
    <row r="16" spans="1:5" s="15" customFormat="1" ht="24" customHeight="1" x14ac:dyDescent="0.35">
      <c r="A16" s="16" t="s">
        <v>16</v>
      </c>
      <c r="B16" s="17">
        <v>26813</v>
      </c>
      <c r="C16" s="17">
        <v>13154</v>
      </c>
      <c r="D16" s="17">
        <v>13659</v>
      </c>
    </row>
    <row r="17" spans="1:7" s="15" customFormat="1" ht="25.5" customHeight="1" x14ac:dyDescent="0.35">
      <c r="A17" s="16"/>
      <c r="B17" s="29" t="s">
        <v>17</v>
      </c>
      <c r="C17" s="29"/>
      <c r="D17" s="29"/>
    </row>
    <row r="18" spans="1:7" s="15" customFormat="1" ht="16.5" customHeight="1" x14ac:dyDescent="0.35">
      <c r="A18" s="13"/>
      <c r="B18" s="18"/>
      <c r="C18" s="18"/>
      <c r="D18" s="18"/>
    </row>
    <row r="19" spans="1:7" s="15" customFormat="1" ht="24" customHeight="1" x14ac:dyDescent="0.35">
      <c r="A19" s="13" t="s">
        <v>6</v>
      </c>
      <c r="B19" s="19">
        <f>B7/$B$7*100</f>
        <v>100</v>
      </c>
      <c r="C19" s="19">
        <f t="shared" ref="C19:C28" si="0">C7/$C$7*100</f>
        <v>100</v>
      </c>
      <c r="D19" s="19">
        <f>D7/$D$7*100</f>
        <v>100</v>
      </c>
      <c r="E19" s="20"/>
    </row>
    <row r="20" spans="1:7" s="15" customFormat="1" ht="24" customHeight="1" x14ac:dyDescent="0.35">
      <c r="A20" s="16" t="s">
        <v>7</v>
      </c>
      <c r="B20" s="21">
        <f>B8/$B$7*100</f>
        <v>69.10929705215419</v>
      </c>
      <c r="C20" s="21">
        <f t="shared" si="0"/>
        <v>81.41448693954672</v>
      </c>
      <c r="D20" s="21">
        <f>D8/$D$7*100</f>
        <v>56.482306780486461</v>
      </c>
      <c r="E20" s="20"/>
      <c r="F20" s="20"/>
      <c r="G20" s="20"/>
    </row>
    <row r="21" spans="1:7" s="15" customFormat="1" ht="24" customHeight="1" x14ac:dyDescent="0.35">
      <c r="A21" s="16" t="s">
        <v>8</v>
      </c>
      <c r="B21" s="21">
        <f>B9/$B$7*100</f>
        <v>69.062585034013608</v>
      </c>
      <c r="C21" s="21">
        <f t="shared" si="0"/>
        <v>81.331208080735721</v>
      </c>
      <c r="D21" s="21">
        <f>D9/$D$7*100</f>
        <v>56.473117884348554</v>
      </c>
      <c r="E21" s="20"/>
      <c r="F21" s="20"/>
      <c r="G21" s="20"/>
    </row>
    <row r="22" spans="1:7" s="15" customFormat="1" ht="24" customHeight="1" x14ac:dyDescent="0.35">
      <c r="A22" s="16" t="s">
        <v>9</v>
      </c>
      <c r="B22" s="21">
        <f>B10/$B$7*100</f>
        <v>66.190929705215424</v>
      </c>
      <c r="C22" s="21">
        <f t="shared" si="0"/>
        <v>78.599124228775082</v>
      </c>
      <c r="D22" s="21">
        <f>D10/$D$7*100</f>
        <v>53.458241061501276</v>
      </c>
      <c r="E22" s="20"/>
      <c r="F22" s="20"/>
      <c r="G22" s="20"/>
    </row>
    <row r="23" spans="1:7" s="15" customFormat="1" ht="24" customHeight="1" x14ac:dyDescent="0.35">
      <c r="A23" s="16" t="s">
        <v>11</v>
      </c>
      <c r="B23" s="21">
        <f>B11/$B$7*100</f>
        <v>2.8712018140589568</v>
      </c>
      <c r="C23" s="21">
        <f t="shared" si="0"/>
        <v>2.7311883803605168</v>
      </c>
      <c r="D23" s="21">
        <f>D11/$D$7*100</f>
        <v>3.0148768228472713</v>
      </c>
      <c r="E23" s="20"/>
      <c r="F23" s="20"/>
      <c r="G23" s="20"/>
    </row>
    <row r="24" spans="1:7" s="15" customFormat="1" ht="24" customHeight="1" x14ac:dyDescent="0.35">
      <c r="A24" s="16" t="s">
        <v>12</v>
      </c>
      <c r="B24" s="22" t="s">
        <v>18</v>
      </c>
      <c r="C24" s="21">
        <f t="shared" si="0"/>
        <v>8.4174330411111012E-2</v>
      </c>
      <c r="D24" s="22" t="s">
        <v>18</v>
      </c>
      <c r="E24" s="20"/>
      <c r="F24" s="20"/>
      <c r="G24" s="20"/>
    </row>
    <row r="25" spans="1:7" s="15" customFormat="1" ht="24" customHeight="1" x14ac:dyDescent="0.35">
      <c r="A25" s="16" t="s">
        <v>13</v>
      </c>
      <c r="B25" s="21">
        <f>B13/$B$7*100</f>
        <v>30.890702947845806</v>
      </c>
      <c r="C25" s="21">
        <f t="shared" si="0"/>
        <v>18.585513060453287</v>
      </c>
      <c r="D25" s="21">
        <f>D13/$D$7*100</f>
        <v>43.517693219513539</v>
      </c>
      <c r="E25" s="20"/>
      <c r="F25" s="20"/>
      <c r="G25" s="20"/>
    </row>
    <row r="26" spans="1:7" s="15" customFormat="1" ht="24" customHeight="1" x14ac:dyDescent="0.35">
      <c r="A26" s="16" t="s">
        <v>14</v>
      </c>
      <c r="B26" s="21">
        <f t="shared" ref="B26:B28" si="1">B14/$B$7*100</f>
        <v>12.604535147392291</v>
      </c>
      <c r="C26" s="21">
        <f t="shared" si="0"/>
        <v>1.2411236377638282</v>
      </c>
      <c r="D26" s="21">
        <f t="shared" ref="D26:D27" si="2">D14/$D$7*100</f>
        <v>24.265118031370893</v>
      </c>
      <c r="E26" s="20"/>
      <c r="F26" s="20"/>
      <c r="G26" s="20"/>
    </row>
    <row r="27" spans="1:7" s="15" customFormat="1" ht="24" customHeight="1" x14ac:dyDescent="0.35">
      <c r="A27" s="16" t="s">
        <v>15</v>
      </c>
      <c r="B27" s="21">
        <f t="shared" si="1"/>
        <v>6.1260770975056689</v>
      </c>
      <c r="C27" s="21">
        <f t="shared" si="0"/>
        <v>5.5653559947346265</v>
      </c>
      <c r="D27" s="21">
        <f t="shared" si="2"/>
        <v>6.7014619533755413</v>
      </c>
      <c r="E27" s="20"/>
      <c r="F27" s="20"/>
      <c r="G27" s="20"/>
    </row>
    <row r="28" spans="1:7" s="15" customFormat="1" ht="24" customHeight="1" x14ac:dyDescent="0.35">
      <c r="A28" s="16" t="s">
        <v>16</v>
      </c>
      <c r="B28" s="21">
        <f t="shared" si="1"/>
        <v>12.160090702947846</v>
      </c>
      <c r="C28" s="21">
        <f t="shared" si="0"/>
        <v>11.779033427954833</v>
      </c>
      <c r="D28" s="21">
        <v>12.5</v>
      </c>
      <c r="E28" s="20"/>
      <c r="F28" s="20"/>
      <c r="G28" s="20"/>
    </row>
    <row r="29" spans="1:7" s="15" customFormat="1" ht="11.25" customHeight="1" x14ac:dyDescent="0.35">
      <c r="A29" s="23"/>
      <c r="B29" s="24"/>
      <c r="C29" s="24"/>
      <c r="D29" s="24"/>
    </row>
    <row r="30" spans="1:7" s="15" customFormat="1" ht="16.5" customHeight="1" x14ac:dyDescent="0.35">
      <c r="A30" s="15" t="s">
        <v>19</v>
      </c>
      <c r="B30" s="18"/>
      <c r="C30" s="18"/>
      <c r="D30" s="18"/>
    </row>
    <row r="31" spans="1:7" s="15" customFormat="1" ht="24" customHeight="1" x14ac:dyDescent="0.35">
      <c r="A31" s="25"/>
      <c r="B31" s="18"/>
      <c r="C31" s="18"/>
      <c r="D31" s="18"/>
    </row>
    <row r="32" spans="1:7" ht="24" customHeight="1" x14ac:dyDescent="0.3">
      <c r="D32" s="26"/>
    </row>
    <row r="33" spans="1:4" ht="24" customHeight="1" x14ac:dyDescent="0.4">
      <c r="A33" s="30"/>
      <c r="B33" s="30"/>
      <c r="C33" s="30"/>
      <c r="D33" s="30"/>
    </row>
    <row r="35" spans="1:4" ht="24" customHeight="1" x14ac:dyDescent="0.3">
      <c r="A35" s="27"/>
    </row>
  </sheetData>
  <mergeCells count="3">
    <mergeCell ref="B5:D5"/>
    <mergeCell ref="B17:D17"/>
    <mergeCell ref="A33:D33"/>
  </mergeCells>
  <pageMargins left="0.7" right="0.25" top="0.75" bottom="0.49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T12564_final</vt:lpstr>
      <vt:lpstr>T12564_final!Print_Area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2022-03-09T01:42:43Z</cp:lastPrinted>
  <dcterms:created xsi:type="dcterms:W3CDTF">2022-03-08T09:22:48Z</dcterms:created>
  <dcterms:modified xsi:type="dcterms:W3CDTF">2022-03-09T01:42:44Z</dcterms:modified>
</cp:coreProperties>
</file>