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ตารางสถิติ 21สาขา-Province\"/>
    </mc:Choice>
  </mc:AlternateContent>
  <xr:revisionPtr revIDLastSave="0" documentId="13_ncr:1_{56AFE6EA-2F02-4DB9-B027-BE7B24D912A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-7.1" sheetId="29" r:id="rId1"/>
    <sheet name="T-7.2" sheetId="22" r:id="rId2"/>
    <sheet name="T-7.3" sheetId="27" r:id="rId3"/>
    <sheet name="T-7.4" sheetId="24" r:id="rId4"/>
    <sheet name="T-7.5" sheetId="30" r:id="rId5"/>
  </sheets>
  <definedNames>
    <definedName name="_xlnm.Print_Area" localSheetId="0">'T-7.1'!$A$1:$AD$20</definedName>
    <definedName name="_xlnm.Print_Area" localSheetId="1">'T-7.2'!$A$1:$S$26</definedName>
    <definedName name="_xlnm.Print_Area" localSheetId="2">'T-7.3'!$A$1:$AC$23</definedName>
    <definedName name="_xlnm.Print_Area" localSheetId="3">'T-7.4'!$A$1:$V$24</definedName>
    <definedName name="_xlnm.Print_Area" localSheetId="4">'T-7.5'!$A$1:$S$30</definedName>
  </definedNames>
  <calcPr calcId="191029"/>
</workbook>
</file>

<file path=xl/calcChain.xml><?xml version="1.0" encoding="utf-8"?>
<calcChain xmlns="http://schemas.openxmlformats.org/spreadsheetml/2006/main">
  <c r="F8" i="29" l="1"/>
  <c r="G8" i="29"/>
  <c r="S8" i="29"/>
  <c r="T8" i="29"/>
  <c r="U8" i="29"/>
  <c r="V8" i="29"/>
  <c r="F13" i="29"/>
  <c r="G13" i="29"/>
  <c r="H13" i="29"/>
  <c r="I13" i="29"/>
  <c r="I8" i="29" s="1"/>
  <c r="J13" i="29"/>
  <c r="K13" i="29"/>
  <c r="L13" i="29"/>
  <c r="L8" i="29" s="1"/>
  <c r="M13" i="29"/>
  <c r="N13" i="29"/>
  <c r="O13" i="29"/>
  <c r="O8" i="29" s="1"/>
  <c r="P13" i="29"/>
  <c r="Q13" i="29"/>
  <c r="R13" i="29"/>
  <c r="S13" i="29"/>
  <c r="T13" i="29"/>
  <c r="U13" i="29"/>
  <c r="V13" i="29"/>
  <c r="W13" i="29"/>
  <c r="X13" i="29"/>
  <c r="Y13" i="29"/>
  <c r="Z13" i="29"/>
  <c r="E13" i="29"/>
  <c r="W9" i="29"/>
  <c r="W8" i="29" s="1"/>
  <c r="F9" i="29"/>
  <c r="G9" i="29"/>
  <c r="H9" i="29"/>
  <c r="H8" i="29" s="1"/>
  <c r="I9" i="29"/>
  <c r="J9" i="29"/>
  <c r="J8" i="29" s="1"/>
  <c r="K9" i="29"/>
  <c r="K8" i="29" s="1"/>
  <c r="L9" i="29"/>
  <c r="M9" i="29"/>
  <c r="N9" i="29"/>
  <c r="N8" i="29" s="1"/>
  <c r="O9" i="29"/>
  <c r="P9" i="29"/>
  <c r="P8" i="29" s="1"/>
  <c r="Q9" i="29"/>
  <c r="Q8" i="29" s="1"/>
  <c r="R9" i="29"/>
  <c r="R8" i="29" s="1"/>
  <c r="S9" i="29"/>
  <c r="T9" i="29"/>
  <c r="U9" i="29"/>
  <c r="X9" i="29"/>
  <c r="X8" i="29" s="1"/>
  <c r="Y9" i="29"/>
  <c r="Y8" i="29" s="1"/>
  <c r="Z9" i="29"/>
  <c r="Z8" i="29" s="1"/>
  <c r="E9" i="29"/>
  <c r="E8" i="29" s="1"/>
  <c r="M8" i="29" l="1"/>
</calcChain>
</file>

<file path=xl/sharedStrings.xml><?xml version="1.0" encoding="utf-8"?>
<sst xmlns="http://schemas.openxmlformats.org/spreadsheetml/2006/main" count="363" uniqueCount="199">
  <si>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</si>
  <si>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</si>
  <si>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</si>
  <si>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</si>
  <si>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</si>
  <si>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</si>
  <si>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</si>
  <si>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กำลังแรงงานรวม</t>
  </si>
  <si>
    <t>ผู้ไม่อยู่ในกำลังแรงงาน</t>
  </si>
  <si>
    <t>Total  labour  force</t>
  </si>
  <si>
    <t>รวมยอด</t>
  </si>
  <si>
    <t>ตาราง</t>
  </si>
  <si>
    <t>สถานภาพแรงงาน</t>
  </si>
  <si>
    <t>Labour force status</t>
  </si>
  <si>
    <t>Persons not in labour force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</si>
  <si>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</si>
  <si>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</si>
  <si>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</si>
  <si>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</si>
  <si>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</si>
  <si>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</si>
  <si>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</si>
  <si>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</si>
  <si>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</si>
  <si>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</si>
  <si>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</si>
  <si>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</si>
  <si>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</si>
  <si>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</si>
  <si>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</si>
  <si>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</si>
  <si>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</si>
  <si>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</si>
  <si>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25_ _ (20_ _)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</si>
  <si>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</si>
  <si>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</si>
  <si>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</si>
  <si>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</si>
  <si>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</si>
  <si>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</si>
  <si>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</si>
  <si>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</si>
  <si>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</si>
  <si>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</si>
  <si>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</si>
  <si>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</si>
  <si>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</si>
  <si>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</si>
  <si>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</si>
  <si>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District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</si>
  <si>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</si>
  <si>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</si>
  <si>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</si>
  <si>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</si>
  <si>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</si>
  <si>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</si>
  <si>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</si>
  <si>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</si>
  <si>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</si>
  <si>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</si>
  <si>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</si>
  <si>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</si>
  <si>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</si>
  <si>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</si>
  <si>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</si>
  <si>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</si>
  <si>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</si>
  <si>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</si>
  <si>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</si>
  <si>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</si>
  <si>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</si>
  <si>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</si>
  <si>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</si>
  <si>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over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</si>
  <si>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</si>
  <si>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</si>
  <si>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</si>
  <si>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</si>
  <si>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</si>
  <si>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</si>
  <si>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</si>
  <si>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</si>
  <si>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</si>
  <si>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</si>
  <si>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</si>
  <si>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</si>
  <si>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</si>
  <si>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</si>
  <si>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</si>
  <si>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Level of Education</t>
  </si>
  <si>
    <t>60 and over</t>
  </si>
  <si>
    <t>ผู้ที่รอฤดูกาล</t>
  </si>
  <si>
    <t>Seasonally inactive labour force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</si>
  <si>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</si>
  <si>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</si>
  <si>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</si>
  <si>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</si>
  <si>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</si>
  <si>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Population registered</t>
  </si>
  <si>
    <t>national</t>
  </si>
  <si>
    <t>population</t>
  </si>
  <si>
    <t>in central house file</t>
  </si>
  <si>
    <t>Transferring</t>
  </si>
  <si>
    <t>Population Aged 15 Years and Over by Sex, Labour Force Status and Quarterly: _ _ _ _ - _ _ _ _</t>
  </si>
  <si>
    <t xml:space="preserve">ประชากรอายุ 15 ปีขึ้นไป จำแนกตามเพศ และสถานภาพแรงงาน เป็นรายไตรมาส พ.ศ. _ _ _ _ - _ _ _ _ </t>
  </si>
  <si>
    <t>25_ _  (20_ _)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</si>
  <si>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_ _ _ _ - _ _ _ _</t>
  </si>
  <si>
    <t>and Age Groups: _ _ _ _ - _ _ _ _</t>
  </si>
  <si>
    <t xml:space="preserve"> หมวดอายุ (ปี)  Age group (year)</t>
  </si>
  <si>
    <t xml:space="preserve">Population Aged 15 Years and Over to Desirability for Development by Sex, Labour Force Status, Level of Education Attainment </t>
  </si>
  <si>
    <t>ผู้มีงานทำ</t>
  </si>
  <si>
    <t>นักเรียน  Student</t>
  </si>
  <si>
    <t>ครู  Teacher</t>
  </si>
  <si>
    <t>กลุ่มอายุ (ปี)</t>
  </si>
  <si>
    <t>Age group (year)</t>
  </si>
  <si>
    <t xml:space="preserve">  Dip.in Ed. or equivalent</t>
  </si>
  <si>
    <t>( ควรมีข้อมูล 5-10 ปี )</t>
  </si>
  <si>
    <t>การเกิดมีชีพ การตาย จำแนกตามเพศ พ.ศ. _ _ _ _ - _ _ _ _</t>
  </si>
  <si>
    <t>การตาย Death</t>
  </si>
  <si>
    <t>Teacher by Sex and Qualification and Student by Sex and Level of Education: _ _ _ _ - _ _ _ _</t>
  </si>
  <si>
    <t>ครู จำแนกตามเพศและวุฒิการศึกษา และนักเรียน จำแนกตามเพศและระดับการศึกษา พ.ศ. _ _ _ _ - _ _ _ _</t>
  </si>
  <si>
    <t xml:space="preserve"> _ _ _ _ _ _ _ _Secondary Educational Service Area Office, Area_ _ _ _ </t>
  </si>
  <si>
    <t>……………………………………………………..</t>
  </si>
  <si>
    <t>กรมการปกครอง กระทรวงมหาดไทย</t>
  </si>
  <si>
    <t>ไม่ทราบ = ไม่ทราบ/ระบุปีจันทรคติ</t>
  </si>
  <si>
    <t xml:space="preserve"> หมายเหตุ:</t>
  </si>
  <si>
    <t xml:space="preserve">           1/  </t>
  </si>
  <si>
    <t xml:space="preserve">        1/  ……………………………………………………..</t>
  </si>
  <si>
    <t xml:space="preserve">   Note:  Unknown = Unknown/Lunar calendar</t>
  </si>
  <si>
    <t>Source:  Department of Provincial Administration, Ministry of Interior</t>
  </si>
  <si>
    <t xml:space="preserve">         1/  ……………………………………………………..</t>
  </si>
  <si>
    <t xml:space="preserve">       ที่มา:  </t>
  </si>
  <si>
    <t xml:space="preserve">               1/  </t>
  </si>
  <si>
    <t xml:space="preserve">      หมายเหตุ:</t>
  </si>
  <si>
    <t xml:space="preserve">            ที่มา:  </t>
  </si>
  <si>
    <t xml:space="preserve">    Note:  …………...………………………………………..</t>
  </si>
  <si>
    <t xml:space="preserve">     Note:  …………...………………………………………..</t>
  </si>
  <si>
    <t xml:space="preserve">          1/  ……………………………………………………..</t>
  </si>
  <si>
    <t xml:space="preserve">หมายเหตุ:   </t>
  </si>
  <si>
    <t xml:space="preserve">รวมข้อมูลจากส่วนราชการอื่น ได้แก่ _ _ _ _ </t>
  </si>
  <si>
    <t>สำนักงานเขตพื้นที่การศึกษาประถมศึกษา ( ชื่อจังหวัด )  เขต_ _ _ _</t>
  </si>
  <si>
    <t xml:space="preserve">สำนักงานเขตพื้นที่การศึกษามัธยมศึกษาเขต_ _ _ _  ( ชื่อจังหวัด ) </t>
  </si>
  <si>
    <t>สถาบันการศึกษาสังกัด สนง.คณะกรรมการส่งเสริมการศึกษาเอกชนภายในจังหวัด _ _ _ _</t>
  </si>
  <si>
    <t>กรมส่งเสริมการปกครองส่วนท้องถิ่น</t>
  </si>
  <si>
    <t xml:space="preserve">   Source:  _ _ _ _ _ _ _ _ Primary Educational Service Area Office, Area_ _ _ _ </t>
  </si>
  <si>
    <t xml:space="preserve">      Note:  Included data from other government organizations;  _ _ _ _ _ _</t>
  </si>
  <si>
    <t xml:space="preserve">        ที่มา:   </t>
  </si>
  <si>
    <t xml:space="preserve">          1/  </t>
  </si>
  <si>
    <t>หมายเหตุ:</t>
  </si>
  <si>
    <t xml:space="preserve">      ที่มา:  </t>
  </si>
  <si>
    <t xml:space="preserve">  Source:</t>
  </si>
  <si>
    <t xml:space="preserve">         1/  </t>
  </si>
  <si>
    <t>อื่นๆ และไม่ทราบ</t>
  </si>
  <si>
    <t>Orthers and unkhown</t>
  </si>
  <si>
    <t>Live births and Death by Sex: _ _ _ _ - _ _ _ _</t>
  </si>
  <si>
    <t>การเกิดมีชีพ  Live births</t>
  </si>
  <si>
    <t>2563 (2020)</t>
  </si>
  <si>
    <t>2564 (2021)</t>
  </si>
  <si>
    <t>สำนักการศึกษา กรุงเทพมหานคร</t>
  </si>
  <si>
    <t>Non-Thai</t>
  </si>
  <si>
    <t>กำลังแรงงานปัจจุบัน</t>
  </si>
  <si>
    <t>กำลังแรงงานที่รอฤดูกาล</t>
  </si>
  <si>
    <t>ทำงานบ้าน</t>
  </si>
  <si>
    <t>เรียนหนังสือ</t>
  </si>
  <si>
    <t>อื่นๆ</t>
  </si>
  <si>
    <t>Current  labour force</t>
  </si>
  <si>
    <t>Unemployed</t>
  </si>
  <si>
    <t>Household work</t>
  </si>
  <si>
    <t>Studies</t>
  </si>
  <si>
    <t>Others</t>
  </si>
  <si>
    <t xml:space="preserve"> Education institute of Office of the Private Education Commission in _ _ _ _ province</t>
  </si>
  <si>
    <t xml:space="preserve"> Department of Local Administration</t>
  </si>
  <si>
    <t>Employed person</t>
  </si>
  <si>
    <t>Unempoyed person</t>
  </si>
  <si>
    <t>Seasonally inactive person</t>
  </si>
  <si>
    <t>No education</t>
  </si>
  <si>
    <t>Less than Elementary education</t>
  </si>
  <si>
    <t>Elementary education</t>
  </si>
  <si>
    <t>Secondary education</t>
  </si>
  <si>
    <t>Higher education</t>
  </si>
  <si>
    <t>อำเภอ</t>
  </si>
  <si>
    <t xml:space="preserve">           1/ ……………………………………………………..</t>
  </si>
  <si>
    <t xml:space="preserve"> Department of Education, Bangkok Metropolitan Administration</t>
  </si>
  <si>
    <t>สำนักงานสาธารณสุขจังหวัด _ _ _ _</t>
  </si>
  <si>
    <t xml:space="preserve"> Source:  _ _ _ _ _ _ _ _ Provincial Health Office</t>
  </si>
  <si>
    <t>สำรวจภาวะการทำงานของประชากร พ.ศ. _ _ _ _ ระดับจังหวัด สำนักงานสถิติแห่งชาติ</t>
  </si>
  <si>
    <t>Labour Force Survey: _ _ _ _, Provincial level, National Statistical Office</t>
  </si>
  <si>
    <t>การสำรวจความต้องการพัฒนาขีดความสามารถของประชากร พ.ศ. _ _ _ _ จังหวัด _ _ _ _ สำนักงานสถิติแห่งชาติ</t>
  </si>
  <si>
    <t xml:space="preserve">  Source:  The _ _ _ _- _ _ _ _Skill Development Survey: _ _ _ _ Provincial, National Statistical Office</t>
  </si>
  <si>
    <t xml:space="preserve">ประชากรจากการทะเบียน จำแนกตามเพศ และหมวดอายุ เป็นรายอำเภอ พ.ศ. 2563 </t>
  </si>
  <si>
    <t>Population from Registration Record by Sex, Age Group and District: 2020</t>
  </si>
  <si>
    <t>อำเภอเมืองภูเก็ต</t>
  </si>
  <si>
    <t>อำเภอกะทู้</t>
  </si>
  <si>
    <t>อำเภอถลาง</t>
  </si>
  <si>
    <t xml:space="preserve"> Mueang Phuket District</t>
  </si>
  <si>
    <t>Kathu District</t>
  </si>
  <si>
    <t>ThalangDistrict</t>
  </si>
  <si>
    <t>Thalang District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</si>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</sst>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sz val="11.5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18" fillId="0" borderId="0" applyFont="0" applyFill="0" applyBorder="0" applyAlignment="0" applyProtection="0"/>
  </cellStyleXfs>
  <cellXfs count="22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/>
    <xf numFmtId="0" fontId="5" fillId="0" borderId="0" xfId="0" applyNumberFormat="1" applyFont="1" applyAlignment="1"/>
    <xf numFmtId="0" fontId="7" fillId="0" borderId="0" xfId="0" applyFont="1" applyBorder="1"/>
    <xf numFmtId="0" fontId="7" fillId="0" borderId="0" xfId="0" applyFont="1"/>
    <xf numFmtId="0" fontId="9" fillId="0" borderId="1" xfId="0" applyFont="1" applyBorder="1" applyAlignment="1">
      <alignment horizontal="center" vertical="center" shrinkToFit="1"/>
    </xf>
    <xf numFmtId="0" fontId="10" fillId="0" borderId="0" xfId="0" applyFont="1"/>
    <xf numFmtId="0" fontId="9" fillId="0" borderId="0" xfId="0" applyFont="1"/>
    <xf numFmtId="0" fontId="9" fillId="0" borderId="2" xfId="0" quotePrefix="1" applyFont="1" applyBorder="1" applyAlignment="1">
      <alignment horizontal="center" vertical="center" shrinkToFit="1"/>
    </xf>
    <xf numFmtId="0" fontId="9" fillId="0" borderId="3" xfId="0" quotePrefix="1" applyFont="1" applyBorder="1" applyAlignment="1">
      <alignment horizontal="center" vertical="center" shrinkToFit="1"/>
    </xf>
    <xf numFmtId="0" fontId="9" fillId="0" borderId="0" xfId="0" quotePrefix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8" fillId="0" borderId="0" xfId="0" applyFont="1"/>
    <xf numFmtId="0" fontId="15" fillId="0" borderId="0" xfId="0" applyFont="1"/>
    <xf numFmtId="0" fontId="5" fillId="0" borderId="0" xfId="0" applyFont="1" applyBorder="1"/>
    <xf numFmtId="0" fontId="6" fillId="0" borderId="0" xfId="0" applyFont="1" applyBorder="1"/>
    <xf numFmtId="0" fontId="16" fillId="0" borderId="0" xfId="0" applyFont="1" applyAlignment="1">
      <alignment horizontal="right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6" fillId="0" borderId="0" xfId="0" applyFont="1" applyBorder="1"/>
    <xf numFmtId="0" fontId="16" fillId="0" borderId="0" xfId="0" applyFont="1"/>
    <xf numFmtId="0" fontId="16" fillId="0" borderId="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vertic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9" xfId="0" applyFont="1" applyBorder="1"/>
    <xf numFmtId="0" fontId="16" fillId="0" borderId="2" xfId="0" applyFont="1" applyBorder="1"/>
    <xf numFmtId="0" fontId="16" fillId="0" borderId="3" xfId="0" applyFont="1" applyBorder="1"/>
    <xf numFmtId="0" fontId="16" fillId="0" borderId="9" xfId="0" applyFont="1" applyBorder="1"/>
    <xf numFmtId="0" fontId="16" fillId="0" borderId="7" xfId="0" applyFont="1" applyBorder="1"/>
    <xf numFmtId="0" fontId="16" fillId="0" borderId="6" xfId="0" applyFont="1" applyBorder="1"/>
    <xf numFmtId="0" fontId="16" fillId="0" borderId="10" xfId="0" applyFont="1" applyBorder="1"/>
    <xf numFmtId="0" fontId="8" fillId="0" borderId="0" xfId="2" applyFont="1" applyAlignment="1">
      <alignment vertical="center"/>
    </xf>
    <xf numFmtId="0" fontId="16" fillId="0" borderId="0" xfId="0" applyFont="1" applyAlignment="1">
      <alignment horizontal="left"/>
    </xf>
    <xf numFmtId="0" fontId="16" fillId="0" borderId="0" xfId="0" applyFont="1" applyAlignment="1"/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16" fillId="0" borderId="9" xfId="0" applyFont="1" applyBorder="1" applyAlignment="1"/>
    <xf numFmtId="0" fontId="7" fillId="0" borderId="3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11" xfId="0" applyFont="1" applyBorder="1"/>
    <xf numFmtId="0" fontId="8" fillId="0" borderId="0" xfId="0" applyFont="1" applyBorder="1" applyAlignment="1">
      <alignment horizontal="left"/>
    </xf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center"/>
    </xf>
    <xf numFmtId="0" fontId="7" fillId="0" borderId="0" xfId="2" applyFont="1"/>
    <xf numFmtId="0" fontId="7" fillId="0" borderId="11" xfId="2" applyFont="1" applyBorder="1"/>
    <xf numFmtId="0" fontId="7" fillId="0" borderId="8" xfId="2" applyFont="1" applyBorder="1"/>
    <xf numFmtId="0" fontId="7" fillId="0" borderId="11" xfId="2" applyFont="1" applyBorder="1" applyAlignment="1">
      <alignment horizontal="center"/>
    </xf>
    <xf numFmtId="0" fontId="14" fillId="0" borderId="11" xfId="2" applyFont="1" applyBorder="1" applyAlignment="1">
      <alignment horizontal="right"/>
    </xf>
    <xf numFmtId="0" fontId="8" fillId="0" borderId="0" xfId="2" applyFont="1" applyBorder="1" applyAlignment="1">
      <alignment horizontal="center" vertical="center"/>
    </xf>
    <xf numFmtId="0" fontId="8" fillId="0" borderId="0" xfId="2" applyFont="1"/>
    <xf numFmtId="0" fontId="8" fillId="0" borderId="2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11" fillId="0" borderId="2" xfId="2" applyFont="1" applyBorder="1"/>
    <xf numFmtId="0" fontId="11" fillId="0" borderId="3" xfId="2" applyFont="1" applyBorder="1"/>
    <xf numFmtId="0" fontId="11" fillId="0" borderId="9" xfId="2" applyFont="1" applyBorder="1"/>
    <xf numFmtId="0" fontId="11" fillId="0" borderId="0" xfId="2" applyFont="1"/>
    <xf numFmtId="0" fontId="11" fillId="0" borderId="0" xfId="2" applyFont="1" applyBorder="1"/>
    <xf numFmtId="0" fontId="8" fillId="0" borderId="2" xfId="2" applyFont="1" applyBorder="1"/>
    <xf numFmtId="0" fontId="8" fillId="0" borderId="3" xfId="2" applyFont="1" applyBorder="1"/>
    <xf numFmtId="0" fontId="8" fillId="0" borderId="9" xfId="2" applyFont="1" applyBorder="1"/>
    <xf numFmtId="0" fontId="8" fillId="0" borderId="0" xfId="2" applyFont="1" applyBorder="1"/>
    <xf numFmtId="0" fontId="8" fillId="0" borderId="0" xfId="2" applyFont="1" applyAlignment="1">
      <alignment horizontal="right" vertical="center"/>
    </xf>
    <xf numFmtId="0" fontId="8" fillId="0" borderId="0" xfId="0" applyFont="1" applyBorder="1"/>
    <xf numFmtId="0" fontId="9" fillId="0" borderId="2" xfId="0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7" xfId="0" quotePrefix="1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left"/>
    </xf>
    <xf numFmtId="0" fontId="17" fillId="0" borderId="0" xfId="0" applyFont="1"/>
    <xf numFmtId="0" fontId="17" fillId="0" borderId="0" xfId="2" applyFont="1" applyAlignment="1">
      <alignment vertical="center"/>
    </xf>
    <xf numFmtId="0" fontId="17" fillId="0" borderId="0" xfId="0" applyFont="1" applyAlignment="1"/>
    <xf numFmtId="0" fontId="17" fillId="0" borderId="0" xfId="0" applyFont="1" applyAlignment="1">
      <alignment horizontal="left"/>
    </xf>
    <xf numFmtId="0" fontId="8" fillId="0" borderId="0" xfId="2" applyFont="1" applyAlignment="1"/>
    <xf numFmtId="0" fontId="16" fillId="0" borderId="0" xfId="0" applyFont="1" applyFill="1"/>
    <xf numFmtId="0" fontId="16" fillId="0" borderId="2" xfId="0" applyFont="1" applyFill="1" applyBorder="1"/>
    <xf numFmtId="0" fontId="16" fillId="0" borderId="3" xfId="0" applyFont="1" applyFill="1" applyBorder="1"/>
    <xf numFmtId="0" fontId="16" fillId="0" borderId="9" xfId="0" applyFont="1" applyFill="1" applyBorder="1"/>
    <xf numFmtId="0" fontId="16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8" fillId="0" borderId="7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7" fillId="0" borderId="6" xfId="0" applyFont="1" applyBorder="1"/>
    <xf numFmtId="0" fontId="8" fillId="0" borderId="7" xfId="2" applyFont="1" applyBorder="1"/>
    <xf numFmtId="0" fontId="8" fillId="0" borderId="5" xfId="2" applyFont="1" applyBorder="1"/>
    <xf numFmtId="0" fontId="8" fillId="0" borderId="6" xfId="2" applyFont="1" applyBorder="1"/>
    <xf numFmtId="0" fontId="8" fillId="0" borderId="10" xfId="2" applyFont="1" applyBorder="1"/>
    <xf numFmtId="0" fontId="16" fillId="0" borderId="5" xfId="0" applyFont="1" applyBorder="1"/>
    <xf numFmtId="0" fontId="16" fillId="0" borderId="5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64" fontId="9" fillId="0" borderId="7" xfId="1" applyNumberFormat="1" applyFont="1" applyBorder="1" applyAlignment="1">
      <alignment horizontal="right" vertical="center"/>
    </xf>
    <xf numFmtId="164" fontId="12" fillId="0" borderId="3" xfId="1" applyNumberFormat="1" applyFont="1" applyBorder="1" applyAlignment="1">
      <alignment horizontal="right"/>
    </xf>
    <xf numFmtId="164" fontId="12" fillId="0" borderId="2" xfId="1" applyNumberFormat="1" applyFont="1" applyBorder="1" applyAlignment="1">
      <alignment horizontal="right" vertical="center"/>
    </xf>
    <xf numFmtId="164" fontId="9" fillId="0" borderId="3" xfId="1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64" fontId="9" fillId="0" borderId="6" xfId="1" applyNumberFormat="1" applyFont="1" applyBorder="1" applyAlignment="1">
      <alignment horizontal="right" vertical="center"/>
    </xf>
    <xf numFmtId="0" fontId="11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shrinkToFit="1"/>
    </xf>
    <xf numFmtId="0" fontId="7" fillId="0" borderId="11" xfId="0" applyFont="1" applyBorder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8" fillId="0" borderId="9" xfId="2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164" fontId="12" fillId="0" borderId="3" xfId="3" applyNumberFormat="1" applyFont="1" applyBorder="1" applyAlignment="1">
      <alignment horizontal="right"/>
    </xf>
    <xf numFmtId="164" fontId="12" fillId="0" borderId="2" xfId="3" applyNumberFormat="1" applyFont="1" applyBorder="1" applyAlignment="1">
      <alignment horizontal="right" vertical="center"/>
    </xf>
    <xf numFmtId="164" fontId="9" fillId="0" borderId="2" xfId="3" applyNumberFormat="1" applyFont="1" applyBorder="1" applyAlignment="1">
      <alignment horizontal="right" vertical="center"/>
    </xf>
    <xf numFmtId="164" fontId="9" fillId="0" borderId="3" xfId="3" applyNumberFormat="1" applyFont="1" applyBorder="1" applyAlignment="1">
      <alignment horizontal="right" vertical="center"/>
    </xf>
    <xf numFmtId="164" fontId="9" fillId="0" borderId="9" xfId="3" applyNumberFormat="1" applyFont="1" applyBorder="1" applyAlignment="1">
      <alignment horizontal="right" vertical="center"/>
    </xf>
    <xf numFmtId="164" fontId="12" fillId="0" borderId="2" xfId="3" applyNumberFormat="1" applyFont="1" applyBorder="1" applyAlignment="1">
      <alignment horizontal="right"/>
    </xf>
    <xf numFmtId="164" fontId="12" fillId="0" borderId="3" xfId="1" applyNumberFormat="1" applyFont="1" applyBorder="1" applyAlignment="1">
      <alignment vertical="center"/>
    </xf>
    <xf numFmtId="164" fontId="12" fillId="0" borderId="3" xfId="1" applyNumberFormat="1" applyFont="1" applyBorder="1" applyAlignment="1">
      <alignment horizontal="right" vertical="center"/>
    </xf>
    <xf numFmtId="164" fontId="9" fillId="0" borderId="0" xfId="3" applyNumberFormat="1" applyFont="1" applyBorder="1" applyAlignment="1">
      <alignment horizontal="right" vertical="center"/>
    </xf>
  </cellXfs>
  <cellStyles count="4">
    <cellStyle name="Comma" xfId="3" builtinId="3"/>
    <cellStyle name="Comm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9525</xdr:colOff>
      <xdr:row>18</xdr:row>
      <xdr:rowOff>38100</xdr:rowOff>
    </xdr:from>
    <xdr:to>
      <xdr:col>29</xdr:col>
      <xdr:colOff>255959</xdr:colOff>
      <xdr:row>19</xdr:row>
      <xdr:rowOff>219079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F4AE6CDB-B3CE-46BF-8DC5-4641B6C5A153}"/>
            </a:ext>
          </a:extLst>
        </xdr:cNvPr>
        <xdr:cNvGrpSpPr/>
      </xdr:nvGrpSpPr>
      <xdr:grpSpPr>
        <a:xfrm>
          <a:off x="10634102" y="4044203"/>
          <a:ext cx="400515" cy="419104"/>
          <a:chOff x="9639300" y="752475"/>
          <a:chExt cx="398834" cy="419104"/>
        </a:xfrm>
      </xdr:grpSpPr>
      <xdr:sp macro="" textlink="">
        <xdr:nvSpPr>
          <xdr:cNvPr id="12" name="Circle: Hollow 11">
            <a:extLst>
              <a:ext uri="{FF2B5EF4-FFF2-40B4-BE49-F238E27FC236}">
                <a16:creationId xmlns:a16="http://schemas.microsoft.com/office/drawing/2014/main" id="{04222A76-CE5E-4C11-9CE6-A729B057CD97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5878B50B-F407-4596-B0E6-DEDF6F67C385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69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0</xdr:row>
      <xdr:rowOff>19050</xdr:rowOff>
    </xdr:from>
    <xdr:to>
      <xdr:col>18</xdr:col>
      <xdr:colOff>303584</xdr:colOff>
      <xdr:row>1</xdr:row>
      <xdr:rowOff>200029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B96B5787-AECE-448F-A8BF-DAA7B99C11A7}"/>
            </a:ext>
          </a:extLst>
        </xdr:cNvPr>
        <xdr:cNvGrpSpPr/>
      </xdr:nvGrpSpPr>
      <xdr:grpSpPr>
        <a:xfrm>
          <a:off x="9603317" y="19050"/>
          <a:ext cx="394600" cy="424396"/>
          <a:chOff x="9639300" y="752475"/>
          <a:chExt cx="398834" cy="419104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id="{D93B1345-3C04-436F-A112-64267A6C0797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57486906-FB84-4F6D-94FB-0EB417B9725E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70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38100</xdr:colOff>
      <xdr:row>20</xdr:row>
      <xdr:rowOff>161925</xdr:rowOff>
    </xdr:from>
    <xdr:to>
      <xdr:col>28</xdr:col>
      <xdr:colOff>436934</xdr:colOff>
      <xdr:row>22</xdr:row>
      <xdr:rowOff>161929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CAAD0756-89C4-40D2-99A2-5EEC337AAB47}"/>
            </a:ext>
          </a:extLst>
        </xdr:cNvPr>
        <xdr:cNvGrpSpPr/>
      </xdr:nvGrpSpPr>
      <xdr:grpSpPr>
        <a:xfrm>
          <a:off x="9677400" y="5924550"/>
          <a:ext cx="398834" cy="419104"/>
          <a:chOff x="9639300" y="752475"/>
          <a:chExt cx="398834" cy="419104"/>
        </a:xfrm>
      </xdr:grpSpPr>
      <xdr:sp macro="" textlink="">
        <xdr:nvSpPr>
          <xdr:cNvPr id="12" name="Circle: Hollow 11">
            <a:extLst>
              <a:ext uri="{FF2B5EF4-FFF2-40B4-BE49-F238E27FC236}">
                <a16:creationId xmlns:a16="http://schemas.microsoft.com/office/drawing/2014/main" id="{E1D73409-4BDE-47B6-A7F2-6F31A774DB2F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85C9648F-0CDC-40F5-AB6E-85BAAA95FFB1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71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0</xdr:row>
      <xdr:rowOff>9525</xdr:rowOff>
    </xdr:from>
    <xdr:to>
      <xdr:col>21</xdr:col>
      <xdr:colOff>332159</xdr:colOff>
      <xdr:row>1</xdr:row>
      <xdr:rowOff>190504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2E0DE9C5-60C0-4FFF-9C95-BD81E5C5D1B3}"/>
            </a:ext>
          </a:extLst>
        </xdr:cNvPr>
        <xdr:cNvGrpSpPr/>
      </xdr:nvGrpSpPr>
      <xdr:grpSpPr>
        <a:xfrm>
          <a:off x="9572625" y="9525"/>
          <a:ext cx="398834" cy="419104"/>
          <a:chOff x="9639300" y="752475"/>
          <a:chExt cx="398834" cy="419104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id="{B85E7853-37E3-4462-805C-5B4A370D42E3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FC05D0E9-DC84-4CAE-A897-70DA0AFDCC58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72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17</xdr:col>
      <xdr:colOff>19050</xdr:colOff>
      <xdr:row>27</xdr:row>
      <xdr:rowOff>171450</xdr:rowOff>
    </xdr:from>
    <xdr:to>
      <xdr:col>18</xdr:col>
      <xdr:colOff>265484</xdr:colOff>
      <xdr:row>30</xdr:row>
      <xdr:rowOff>9529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C67F1287-FC89-4C28-999F-7514B6F6776B}"/>
            </a:ext>
          </a:extLst>
        </xdr:cNvPr>
        <xdr:cNvGrpSpPr/>
      </xdr:nvGrpSpPr>
      <xdr:grpSpPr>
        <a:xfrm>
          <a:off x="9572625" y="6353175"/>
          <a:ext cx="398834" cy="419104"/>
          <a:chOff x="9639300" y="752475"/>
          <a:chExt cx="398834" cy="419104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:a16="http://schemas.microsoft.com/office/drawing/2014/main" id="{037575E4-509A-43F6-9441-E3219DAA5F0C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F0DC0850-1D21-4F44-8823-172420512BBE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"/>
  <sheetViews>
    <sheetView showGridLines="0" tabSelected="1" zoomScale="136" zoomScaleNormal="136" workbookViewId="0">
      <selection activeCell="Z8" sqref="Z8"/>
    </sheetView>
  </sheetViews>
  <sheetFormatPr defaultRowHeight="18.75" x14ac:dyDescent="0.3"/>
  <cols>
    <col min="1" max="1" width="1.28515625" style="7" customWidth="1"/>
    <col min="2" max="2" width="5.85546875" style="7" customWidth="1"/>
    <col min="3" max="3" width="4.140625" style="7" customWidth="1"/>
    <col min="4" max="4" width="2.28515625" style="7" customWidth="1"/>
    <col min="5" max="5" width="6.42578125" style="7" customWidth="1"/>
    <col min="6" max="6" width="5.85546875" style="7" customWidth="1"/>
    <col min="7" max="7" width="5.42578125" style="7" customWidth="1"/>
    <col min="8" max="9" width="5.5703125" style="7" customWidth="1"/>
    <col min="10" max="13" width="5.42578125" style="7" customWidth="1"/>
    <col min="14" max="14" width="5.5703125" style="7" customWidth="1"/>
    <col min="15" max="15" width="5.42578125" style="7" customWidth="1"/>
    <col min="16" max="16" width="5.5703125" style="7" customWidth="1"/>
    <col min="17" max="17" width="5.42578125" style="7" customWidth="1"/>
    <col min="18" max="18" width="5.5703125" style="7" customWidth="1"/>
    <col min="19" max="19" width="5.7109375" style="7" customWidth="1"/>
    <col min="20" max="20" width="5.28515625" style="7" customWidth="1"/>
    <col min="21" max="21" width="5" style="7" customWidth="1"/>
    <col min="22" max="22" width="4.7109375" style="7" customWidth="1"/>
    <col min="23" max="23" width="5.5703125" style="7" customWidth="1"/>
    <col min="24" max="24" width="6.7109375" style="7" customWidth="1"/>
    <col min="25" max="25" width="7.7109375" style="7" customWidth="1"/>
    <col min="26" max="26" width="11.7109375" style="7" customWidth="1"/>
    <col min="27" max="27" width="1.28515625" style="7" customWidth="1"/>
    <col min="28" max="28" width="13.7109375" style="7" customWidth="1"/>
    <col min="29" max="29" width="2.28515625" style="7" customWidth="1"/>
    <col min="30" max="30" width="4.140625" style="7" customWidth="1"/>
    <col min="31" max="16384" width="9.140625" style="7"/>
  </cols>
  <sheetData>
    <row r="1" spans="1:28" s="1" customFormat="1" x14ac:dyDescent="0.3">
      <c r="B1" s="1" t="s">
        <v>11</v>
      </c>
      <c r="C1" s="2">
        <v>7.1</v>
      </c>
      <c r="D1" s="1" t="s">
        <v>189</v>
      </c>
    </row>
    <row r="2" spans="1:28" s="3" customFormat="1" x14ac:dyDescent="0.3">
      <c r="B2" s="4" t="s">
        <v>93</v>
      </c>
      <c r="C2" s="2">
        <v>7.1</v>
      </c>
      <c r="D2" s="5" t="s">
        <v>190</v>
      </c>
      <c r="E2" s="1"/>
    </row>
    <row r="3" spans="1:28" s="9" customFormat="1" ht="13.5" x14ac:dyDescent="0.25">
      <c r="A3" s="146" t="s">
        <v>180</v>
      </c>
      <c r="B3" s="146"/>
      <c r="C3" s="146"/>
      <c r="D3" s="147"/>
      <c r="E3" s="8"/>
      <c r="F3" s="152" t="s">
        <v>108</v>
      </c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4"/>
      <c r="AA3" s="156" t="s">
        <v>49</v>
      </c>
      <c r="AB3" s="156"/>
    </row>
    <row r="4" spans="1:28" s="9" customFormat="1" ht="13.5" x14ac:dyDescent="0.25">
      <c r="A4" s="148"/>
      <c r="B4" s="148"/>
      <c r="C4" s="148"/>
      <c r="D4" s="149"/>
      <c r="E4" s="10"/>
      <c r="F4" s="11"/>
      <c r="G4" s="12"/>
      <c r="H4" s="13"/>
      <c r="I4" s="12"/>
      <c r="J4" s="13"/>
      <c r="K4" s="12"/>
      <c r="L4" s="13"/>
      <c r="M4" s="12"/>
      <c r="N4" s="13"/>
      <c r="O4" s="12"/>
      <c r="P4" s="13"/>
      <c r="Q4" s="12"/>
      <c r="R4" s="13"/>
      <c r="S4" s="12"/>
      <c r="T4" s="13"/>
      <c r="U4" s="12"/>
      <c r="V4" s="131" t="s">
        <v>50</v>
      </c>
      <c r="W4" s="14"/>
      <c r="X4" s="14" t="s">
        <v>51</v>
      </c>
      <c r="Y4" s="14" t="s">
        <v>94</v>
      </c>
      <c r="Z4" s="14" t="s">
        <v>95</v>
      </c>
      <c r="AA4" s="158"/>
      <c r="AB4" s="158"/>
    </row>
    <row r="5" spans="1:28" s="9" customFormat="1" ht="13.5" x14ac:dyDescent="0.25">
      <c r="A5" s="148"/>
      <c r="B5" s="148"/>
      <c r="C5" s="148"/>
      <c r="D5" s="149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32" t="s">
        <v>52</v>
      </c>
      <c r="W5" s="17"/>
      <c r="X5" s="17" t="s">
        <v>54</v>
      </c>
      <c r="Y5" s="17" t="s">
        <v>96</v>
      </c>
      <c r="Z5" s="17" t="s">
        <v>97</v>
      </c>
      <c r="AA5" s="158"/>
      <c r="AB5" s="158"/>
    </row>
    <row r="6" spans="1:28" s="9" customFormat="1" ht="13.5" x14ac:dyDescent="0.25">
      <c r="A6" s="148"/>
      <c r="B6" s="148"/>
      <c r="C6" s="148"/>
      <c r="D6" s="149"/>
      <c r="E6" s="96" t="s">
        <v>1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33" t="s">
        <v>71</v>
      </c>
      <c r="W6" s="17" t="s">
        <v>53</v>
      </c>
      <c r="X6" s="17" t="s">
        <v>159</v>
      </c>
      <c r="Y6" s="17" t="s">
        <v>102</v>
      </c>
      <c r="Z6" s="17" t="s">
        <v>98</v>
      </c>
      <c r="AA6" s="158"/>
      <c r="AB6" s="158"/>
    </row>
    <row r="7" spans="1:28" s="9" customFormat="1" ht="13.5" x14ac:dyDescent="0.25">
      <c r="A7" s="150"/>
      <c r="B7" s="150"/>
      <c r="C7" s="150"/>
      <c r="D7" s="151"/>
      <c r="E7" s="18" t="s">
        <v>0</v>
      </c>
      <c r="F7" s="97" t="s">
        <v>55</v>
      </c>
      <c r="G7" s="98" t="s">
        <v>56</v>
      </c>
      <c r="H7" s="99" t="s">
        <v>57</v>
      </c>
      <c r="I7" s="98" t="s">
        <v>58</v>
      </c>
      <c r="J7" s="99" t="s">
        <v>59</v>
      </c>
      <c r="K7" s="98" t="s">
        <v>60</v>
      </c>
      <c r="L7" s="99" t="s">
        <v>61</v>
      </c>
      <c r="M7" s="98" t="s">
        <v>62</v>
      </c>
      <c r="N7" s="99" t="s">
        <v>63</v>
      </c>
      <c r="O7" s="98" t="s">
        <v>64</v>
      </c>
      <c r="P7" s="99" t="s">
        <v>65</v>
      </c>
      <c r="Q7" s="98" t="s">
        <v>66</v>
      </c>
      <c r="R7" s="99" t="s">
        <v>67</v>
      </c>
      <c r="S7" s="98" t="s">
        <v>68</v>
      </c>
      <c r="T7" s="99" t="s">
        <v>69</v>
      </c>
      <c r="U7" s="98" t="s">
        <v>70</v>
      </c>
      <c r="V7" s="134" t="s">
        <v>73</v>
      </c>
      <c r="W7" s="19" t="s">
        <v>72</v>
      </c>
      <c r="X7" s="19" t="s">
        <v>99</v>
      </c>
      <c r="Y7" s="19" t="s">
        <v>100</v>
      </c>
      <c r="Z7" s="19" t="s">
        <v>101</v>
      </c>
      <c r="AA7" s="160"/>
      <c r="AB7" s="160"/>
    </row>
    <row r="8" spans="1:28" s="20" customFormat="1" ht="24" customHeight="1" x14ac:dyDescent="0.25">
      <c r="A8" s="144" t="s">
        <v>10</v>
      </c>
      <c r="B8" s="144"/>
      <c r="C8" s="144"/>
      <c r="D8" s="144"/>
      <c r="E8" s="218">
        <f>SUM(E9,E13)</f>
        <v>414471</v>
      </c>
      <c r="F8" s="218">
        <f t="shared" ref="F8:Z8" si="0">SUM(F9,F13)</f>
        <v>24615</v>
      </c>
      <c r="G8" s="218">
        <f t="shared" si="0"/>
        <v>29359</v>
      </c>
      <c r="H8" s="218">
        <f t="shared" si="0"/>
        <v>28565</v>
      </c>
      <c r="I8" s="218">
        <f t="shared" si="0"/>
        <v>26826</v>
      </c>
      <c r="J8" s="218">
        <f t="shared" si="0"/>
        <v>27098</v>
      </c>
      <c r="K8" s="218">
        <f t="shared" si="0"/>
        <v>30783</v>
      </c>
      <c r="L8" s="218">
        <f t="shared" si="0"/>
        <v>30517</v>
      </c>
      <c r="M8" s="218">
        <f t="shared" si="0"/>
        <v>34346</v>
      </c>
      <c r="N8" s="218">
        <f t="shared" si="0"/>
        <v>36469</v>
      </c>
      <c r="O8" s="218">
        <f t="shared" si="0"/>
        <v>31634</v>
      </c>
      <c r="P8" s="218">
        <f t="shared" si="0"/>
        <v>28988</v>
      </c>
      <c r="Q8" s="218">
        <f t="shared" si="0"/>
        <v>23199</v>
      </c>
      <c r="R8" s="218">
        <f t="shared" si="0"/>
        <v>16585</v>
      </c>
      <c r="S8" s="218">
        <f t="shared" si="0"/>
        <v>12020</v>
      </c>
      <c r="T8" s="218">
        <f t="shared" si="0"/>
        <v>8343</v>
      </c>
      <c r="U8" s="218">
        <f t="shared" si="0"/>
        <v>4977</v>
      </c>
      <c r="V8" s="223">
        <f t="shared" si="0"/>
        <v>6337</v>
      </c>
      <c r="W8" s="136">
        <f t="shared" si="0"/>
        <v>0</v>
      </c>
      <c r="X8" s="136">
        <f t="shared" si="0"/>
        <v>2692</v>
      </c>
      <c r="Y8" s="136">
        <f t="shared" si="0"/>
        <v>367</v>
      </c>
      <c r="Z8" s="136">
        <f t="shared" si="0"/>
        <v>10751</v>
      </c>
      <c r="AA8" s="145" t="s">
        <v>0</v>
      </c>
      <c r="AB8" s="145"/>
    </row>
    <row r="9" spans="1:28" s="21" customFormat="1" ht="18.75" customHeight="1" x14ac:dyDescent="0.5">
      <c r="B9" s="21" t="s">
        <v>2</v>
      </c>
      <c r="E9" s="219">
        <f>SUM(E10:E12)</f>
        <v>195795</v>
      </c>
      <c r="F9" s="219">
        <f t="shared" ref="F9:Z9" si="1">SUM(F10:F12)</f>
        <v>12710</v>
      </c>
      <c r="G9" s="219">
        <f t="shared" si="1"/>
        <v>15053</v>
      </c>
      <c r="H9" s="219">
        <f t="shared" si="1"/>
        <v>14695</v>
      </c>
      <c r="I9" s="219">
        <f t="shared" si="1"/>
        <v>13390</v>
      </c>
      <c r="J9" s="219">
        <f t="shared" si="1"/>
        <v>12771</v>
      </c>
      <c r="K9" s="219">
        <f t="shared" si="1"/>
        <v>14422</v>
      </c>
      <c r="L9" s="219">
        <f t="shared" si="1"/>
        <v>13813</v>
      </c>
      <c r="M9" s="219">
        <f t="shared" si="1"/>
        <v>15232</v>
      </c>
      <c r="N9" s="219">
        <f t="shared" si="1"/>
        <v>16400</v>
      </c>
      <c r="O9" s="219">
        <f t="shared" si="1"/>
        <v>14443</v>
      </c>
      <c r="P9" s="219">
        <f t="shared" si="1"/>
        <v>13367</v>
      </c>
      <c r="Q9" s="219">
        <f t="shared" si="1"/>
        <v>10763</v>
      </c>
      <c r="R9" s="219">
        <f t="shared" si="1"/>
        <v>7460</v>
      </c>
      <c r="S9" s="219">
        <f t="shared" si="1"/>
        <v>5353</v>
      </c>
      <c r="T9" s="219">
        <f t="shared" si="1"/>
        <v>3661</v>
      </c>
      <c r="U9" s="219">
        <f t="shared" si="1"/>
        <v>2192</v>
      </c>
      <c r="V9" s="219">
        <v>2391</v>
      </c>
      <c r="W9" s="224">
        <f>SUM(W10:W12)</f>
        <v>0</v>
      </c>
      <c r="X9" s="137">
        <f t="shared" si="1"/>
        <v>1826</v>
      </c>
      <c r="Y9" s="137">
        <f t="shared" si="1"/>
        <v>195</v>
      </c>
      <c r="Z9" s="225">
        <f t="shared" si="1"/>
        <v>5658</v>
      </c>
      <c r="AA9" s="22"/>
      <c r="AB9" s="22" t="s">
        <v>4</v>
      </c>
    </row>
    <row r="10" spans="1:28" s="23" customFormat="1" ht="18.75" customHeight="1" x14ac:dyDescent="0.5">
      <c r="A10" s="23" t="s">
        <v>191</v>
      </c>
      <c r="E10" s="220">
        <v>116355</v>
      </c>
      <c r="F10" s="221">
        <v>7485</v>
      </c>
      <c r="G10" s="222">
        <v>9131</v>
      </c>
      <c r="H10" s="220">
        <v>9234</v>
      </c>
      <c r="I10" s="221">
        <v>8289</v>
      </c>
      <c r="J10" s="222">
        <v>7588</v>
      </c>
      <c r="K10" s="226">
        <v>8265</v>
      </c>
      <c r="L10" s="221">
        <v>7725</v>
      </c>
      <c r="M10" s="226">
        <v>8731</v>
      </c>
      <c r="N10" s="220">
        <v>9451</v>
      </c>
      <c r="O10" s="221">
        <v>8256</v>
      </c>
      <c r="P10" s="222">
        <v>7778</v>
      </c>
      <c r="Q10" s="221">
        <v>6383</v>
      </c>
      <c r="R10" s="226">
        <v>4509</v>
      </c>
      <c r="S10" s="221">
        <v>3289</v>
      </c>
      <c r="T10" s="226">
        <v>2251</v>
      </c>
      <c r="U10" s="221">
        <v>1339</v>
      </c>
      <c r="V10" s="226">
        <v>1414</v>
      </c>
      <c r="W10" s="138" t="s">
        <v>198</v>
      </c>
      <c r="X10" s="138">
        <v>707</v>
      </c>
      <c r="Y10" s="138">
        <v>143</v>
      </c>
      <c r="Z10" s="138">
        <v>4387</v>
      </c>
      <c r="AA10" s="24" t="s">
        <v>194</v>
      </c>
      <c r="AB10" s="24"/>
    </row>
    <row r="11" spans="1:28" s="23" customFormat="1" ht="18.75" customHeight="1" x14ac:dyDescent="0.5">
      <c r="A11" s="23" t="s">
        <v>192</v>
      </c>
      <c r="E11" s="220">
        <v>27197</v>
      </c>
      <c r="F11" s="221">
        <v>1786</v>
      </c>
      <c r="G11" s="222">
        <v>2084</v>
      </c>
      <c r="H11" s="220">
        <v>1914</v>
      </c>
      <c r="I11" s="221">
        <v>1781</v>
      </c>
      <c r="J11" s="222">
        <v>1779</v>
      </c>
      <c r="K11" s="226">
        <v>2056</v>
      </c>
      <c r="L11" s="221">
        <v>2088</v>
      </c>
      <c r="M11" s="226">
        <v>2253</v>
      </c>
      <c r="N11" s="220">
        <v>2442</v>
      </c>
      <c r="O11" s="221">
        <v>2138</v>
      </c>
      <c r="P11" s="222">
        <v>1852</v>
      </c>
      <c r="Q11" s="221">
        <v>1346</v>
      </c>
      <c r="R11" s="226">
        <v>911</v>
      </c>
      <c r="S11" s="221">
        <v>606</v>
      </c>
      <c r="T11" s="226">
        <v>363</v>
      </c>
      <c r="U11" s="221">
        <v>236</v>
      </c>
      <c r="V11" s="226">
        <v>224</v>
      </c>
      <c r="W11" s="138" t="s">
        <v>198</v>
      </c>
      <c r="X11" s="138">
        <v>588</v>
      </c>
      <c r="Y11" s="138">
        <v>21</v>
      </c>
      <c r="Z11" s="138">
        <v>729</v>
      </c>
      <c r="AA11" s="24"/>
      <c r="AB11" s="24" t="s">
        <v>195</v>
      </c>
    </row>
    <row r="12" spans="1:28" s="23" customFormat="1" ht="18.75" customHeight="1" x14ac:dyDescent="0.5">
      <c r="A12" s="23" t="s">
        <v>193</v>
      </c>
      <c r="E12" s="220">
        <v>52243</v>
      </c>
      <c r="F12" s="221">
        <v>3439</v>
      </c>
      <c r="G12" s="222">
        <v>3838</v>
      </c>
      <c r="H12" s="220">
        <v>3547</v>
      </c>
      <c r="I12" s="221">
        <v>3320</v>
      </c>
      <c r="J12" s="222">
        <v>3404</v>
      </c>
      <c r="K12" s="226">
        <v>4101</v>
      </c>
      <c r="L12" s="221">
        <v>4000</v>
      </c>
      <c r="M12" s="226">
        <v>4248</v>
      </c>
      <c r="N12" s="220">
        <v>4507</v>
      </c>
      <c r="O12" s="221">
        <v>4049</v>
      </c>
      <c r="P12" s="222">
        <v>3737</v>
      </c>
      <c r="Q12" s="221">
        <v>3034</v>
      </c>
      <c r="R12" s="226">
        <v>2040</v>
      </c>
      <c r="S12" s="221">
        <v>1458</v>
      </c>
      <c r="T12" s="226">
        <v>1047</v>
      </c>
      <c r="U12" s="221">
        <v>617</v>
      </c>
      <c r="V12" s="226">
        <v>753</v>
      </c>
      <c r="W12" s="138" t="s">
        <v>198</v>
      </c>
      <c r="X12" s="138">
        <v>531</v>
      </c>
      <c r="Y12" s="138">
        <v>31</v>
      </c>
      <c r="Z12" s="138">
        <v>542</v>
      </c>
      <c r="AA12" s="24"/>
      <c r="AB12" s="24" t="s">
        <v>196</v>
      </c>
    </row>
    <row r="13" spans="1:28" s="21" customFormat="1" ht="18.75" customHeight="1" x14ac:dyDescent="0.5">
      <c r="B13" s="21" t="s">
        <v>3</v>
      </c>
      <c r="E13" s="219">
        <f>SUM(E14:E16)</f>
        <v>218676</v>
      </c>
      <c r="F13" s="219">
        <f t="shared" ref="F13:Z13" si="2">SUM(F14:F16)</f>
        <v>11905</v>
      </c>
      <c r="G13" s="219">
        <f t="shared" si="2"/>
        <v>14306</v>
      </c>
      <c r="H13" s="219">
        <f t="shared" si="2"/>
        <v>13870</v>
      </c>
      <c r="I13" s="219">
        <f t="shared" si="2"/>
        <v>13436</v>
      </c>
      <c r="J13" s="219">
        <f t="shared" si="2"/>
        <v>14327</v>
      </c>
      <c r="K13" s="219">
        <f t="shared" si="2"/>
        <v>16361</v>
      </c>
      <c r="L13" s="219">
        <f t="shared" si="2"/>
        <v>16704</v>
      </c>
      <c r="M13" s="219">
        <f t="shared" si="2"/>
        <v>19114</v>
      </c>
      <c r="N13" s="219">
        <f t="shared" si="2"/>
        <v>20069</v>
      </c>
      <c r="O13" s="219">
        <f t="shared" si="2"/>
        <v>17191</v>
      </c>
      <c r="P13" s="219">
        <f t="shared" si="2"/>
        <v>15621</v>
      </c>
      <c r="Q13" s="219">
        <f t="shared" si="2"/>
        <v>12436</v>
      </c>
      <c r="R13" s="219">
        <f t="shared" si="2"/>
        <v>9125</v>
      </c>
      <c r="S13" s="219">
        <f t="shared" si="2"/>
        <v>6667</v>
      </c>
      <c r="T13" s="219">
        <f t="shared" si="2"/>
        <v>4682</v>
      </c>
      <c r="U13" s="219">
        <f t="shared" si="2"/>
        <v>2785</v>
      </c>
      <c r="V13" s="219">
        <f t="shared" si="2"/>
        <v>3946</v>
      </c>
      <c r="W13" s="225">
        <f t="shared" si="2"/>
        <v>0</v>
      </c>
      <c r="X13" s="137">
        <f t="shared" si="2"/>
        <v>866</v>
      </c>
      <c r="Y13" s="137">
        <f t="shared" si="2"/>
        <v>172</v>
      </c>
      <c r="Z13" s="225">
        <f t="shared" si="2"/>
        <v>5093</v>
      </c>
      <c r="AA13" s="22"/>
      <c r="AB13" s="22" t="s">
        <v>5</v>
      </c>
    </row>
    <row r="14" spans="1:28" s="23" customFormat="1" ht="18.75" customHeight="1" x14ac:dyDescent="0.5">
      <c r="A14" s="23" t="s">
        <v>191</v>
      </c>
      <c r="E14" s="220">
        <v>132642</v>
      </c>
      <c r="F14" s="221">
        <v>6893</v>
      </c>
      <c r="G14" s="222">
        <v>8640</v>
      </c>
      <c r="H14" s="220">
        <v>8728</v>
      </c>
      <c r="I14" s="221">
        <v>8500</v>
      </c>
      <c r="J14" s="222">
        <v>8563</v>
      </c>
      <c r="K14" s="226">
        <v>9567</v>
      </c>
      <c r="L14" s="221">
        <v>9627</v>
      </c>
      <c r="M14" s="226">
        <v>11285</v>
      </c>
      <c r="N14" s="220">
        <v>11974</v>
      </c>
      <c r="O14" s="221">
        <v>10286</v>
      </c>
      <c r="P14" s="222">
        <v>9440</v>
      </c>
      <c r="Q14" s="221">
        <v>7590</v>
      </c>
      <c r="R14" s="226">
        <v>5692</v>
      </c>
      <c r="S14" s="221">
        <v>4231</v>
      </c>
      <c r="T14" s="226">
        <v>2900</v>
      </c>
      <c r="U14" s="221">
        <v>1808</v>
      </c>
      <c r="V14" s="226">
        <v>2427</v>
      </c>
      <c r="W14" s="138" t="s">
        <v>198</v>
      </c>
      <c r="X14" s="138">
        <v>385</v>
      </c>
      <c r="Y14" s="138">
        <v>128</v>
      </c>
      <c r="Z14" s="138">
        <v>3978</v>
      </c>
      <c r="AA14" s="24" t="s">
        <v>194</v>
      </c>
      <c r="AB14" s="24"/>
    </row>
    <row r="15" spans="1:28" s="23" customFormat="1" ht="18.75" customHeight="1" x14ac:dyDescent="0.5">
      <c r="A15" s="23" t="s">
        <v>192</v>
      </c>
      <c r="E15" s="220">
        <v>30225</v>
      </c>
      <c r="F15" s="221">
        <v>1703</v>
      </c>
      <c r="G15" s="222">
        <v>1979</v>
      </c>
      <c r="H15" s="220">
        <v>1792</v>
      </c>
      <c r="I15" s="221">
        <v>1768</v>
      </c>
      <c r="J15" s="222">
        <v>2070</v>
      </c>
      <c r="K15" s="226">
        <v>2469</v>
      </c>
      <c r="L15" s="221">
        <v>2511</v>
      </c>
      <c r="M15" s="226">
        <v>2887</v>
      </c>
      <c r="N15" s="220">
        <v>3048</v>
      </c>
      <c r="O15" s="221">
        <v>2507</v>
      </c>
      <c r="P15" s="222">
        <v>2155</v>
      </c>
      <c r="Q15" s="221">
        <v>1575</v>
      </c>
      <c r="R15" s="226">
        <v>1077</v>
      </c>
      <c r="S15" s="221">
        <v>713</v>
      </c>
      <c r="T15" s="226">
        <v>491</v>
      </c>
      <c r="U15" s="221">
        <v>246</v>
      </c>
      <c r="V15" s="226">
        <v>357</v>
      </c>
      <c r="W15" s="138" t="s">
        <v>198</v>
      </c>
      <c r="X15" s="138">
        <v>201</v>
      </c>
      <c r="Y15" s="138">
        <v>19</v>
      </c>
      <c r="Z15" s="138">
        <v>657</v>
      </c>
      <c r="AA15" s="24"/>
      <c r="AB15" s="24" t="s">
        <v>195</v>
      </c>
    </row>
    <row r="16" spans="1:28" s="23" customFormat="1" ht="18.75" customHeight="1" x14ac:dyDescent="0.5">
      <c r="A16" s="23" t="s">
        <v>193</v>
      </c>
      <c r="E16" s="220">
        <v>55809</v>
      </c>
      <c r="F16" s="221">
        <v>3309</v>
      </c>
      <c r="G16" s="222">
        <v>3687</v>
      </c>
      <c r="H16" s="220">
        <v>3350</v>
      </c>
      <c r="I16" s="221">
        <v>3168</v>
      </c>
      <c r="J16" s="222">
        <v>3694</v>
      </c>
      <c r="K16" s="226">
        <v>4325</v>
      </c>
      <c r="L16" s="221">
        <v>4566</v>
      </c>
      <c r="M16" s="226">
        <v>4942</v>
      </c>
      <c r="N16" s="220">
        <v>5047</v>
      </c>
      <c r="O16" s="221">
        <v>4398</v>
      </c>
      <c r="P16" s="222">
        <v>4026</v>
      </c>
      <c r="Q16" s="221">
        <v>3271</v>
      </c>
      <c r="R16" s="226">
        <v>2356</v>
      </c>
      <c r="S16" s="221">
        <v>1723</v>
      </c>
      <c r="T16" s="226">
        <v>1291</v>
      </c>
      <c r="U16" s="221">
        <v>731</v>
      </c>
      <c r="V16" s="226">
        <v>1162</v>
      </c>
      <c r="W16" s="138" t="s">
        <v>198</v>
      </c>
      <c r="X16" s="138">
        <v>280</v>
      </c>
      <c r="Y16" s="138">
        <v>25</v>
      </c>
      <c r="Z16" s="138">
        <v>458</v>
      </c>
      <c r="AA16" s="24"/>
      <c r="AB16" s="24" t="s">
        <v>197</v>
      </c>
    </row>
    <row r="17" spans="1:28" s="23" customFormat="1" ht="18.75" customHeight="1" x14ac:dyDescent="0.5">
      <c r="A17" s="121"/>
      <c r="B17" s="121"/>
      <c r="C17" s="121"/>
      <c r="D17" s="121"/>
      <c r="E17" s="139"/>
      <c r="F17" s="140"/>
      <c r="G17" s="141"/>
      <c r="H17" s="139"/>
      <c r="I17" s="140"/>
      <c r="J17" s="141"/>
      <c r="K17" s="142"/>
      <c r="L17" s="140"/>
      <c r="M17" s="142"/>
      <c r="N17" s="139"/>
      <c r="O17" s="140"/>
      <c r="P17" s="141"/>
      <c r="Q17" s="143"/>
      <c r="R17" s="135"/>
      <c r="S17" s="143"/>
      <c r="T17" s="135"/>
      <c r="U17" s="143"/>
      <c r="V17" s="135"/>
      <c r="W17" s="143" t="s">
        <v>198</v>
      </c>
      <c r="X17" s="143"/>
      <c r="Y17" s="143"/>
      <c r="Z17" s="143"/>
      <c r="AA17" s="122"/>
      <c r="AB17" s="123"/>
    </row>
    <row r="18" spans="1:28" s="25" customFormat="1" ht="18.75" customHeight="1" x14ac:dyDescent="0.25">
      <c r="A18" s="25" t="s">
        <v>147</v>
      </c>
      <c r="C18" s="25" t="s">
        <v>122</v>
      </c>
      <c r="Q18" s="25" t="s">
        <v>130</v>
      </c>
    </row>
    <row r="19" spans="1:28" s="25" customFormat="1" ht="18.75" customHeight="1" x14ac:dyDescent="0.25">
      <c r="A19" s="25" t="s">
        <v>148</v>
      </c>
      <c r="C19" s="25" t="s">
        <v>124</v>
      </c>
      <c r="Q19" s="25" t="s">
        <v>128</v>
      </c>
      <c r="V19" s="9"/>
    </row>
    <row r="20" spans="1:28" s="9" customFormat="1" ht="18.75" customHeight="1" x14ac:dyDescent="0.3">
      <c r="A20" s="25" t="s">
        <v>149</v>
      </c>
      <c r="B20" s="25"/>
      <c r="C20" s="25" t="s">
        <v>123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 t="s">
        <v>129</v>
      </c>
      <c r="R20" s="25"/>
      <c r="S20" s="25"/>
      <c r="T20" s="25"/>
      <c r="U20" s="25"/>
      <c r="V20" s="7"/>
    </row>
    <row r="21" spans="1:28" x14ac:dyDescent="0.3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</sheetData>
  <mergeCells count="5">
    <mergeCell ref="A8:D8"/>
    <mergeCell ref="AA8:AB8"/>
    <mergeCell ref="A3:D7"/>
    <mergeCell ref="F3:Z3"/>
    <mergeCell ref="AA3:AB7"/>
  </mergeCells>
  <phoneticPr fontId="3" type="noConversion"/>
  <printOptions horizontalCentered="1"/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7"/>
  <sheetViews>
    <sheetView showGridLines="0" zoomScale="90" zoomScaleNormal="90" workbookViewId="0">
      <selection activeCell="T1" sqref="T1"/>
    </sheetView>
  </sheetViews>
  <sheetFormatPr defaultRowHeight="18.75" x14ac:dyDescent="0.3"/>
  <cols>
    <col min="1" max="1" width="0.85546875" style="7" customWidth="1"/>
    <col min="2" max="2" width="5.85546875" style="7" customWidth="1"/>
    <col min="3" max="3" width="4.42578125" style="7" customWidth="1"/>
    <col min="4" max="4" width="7.7109375" style="7" customWidth="1"/>
    <col min="5" max="7" width="8.85546875" style="7" customWidth="1"/>
    <col min="8" max="16" width="8.7109375" style="7" customWidth="1"/>
    <col min="17" max="17" width="19" style="6" customWidth="1"/>
    <col min="18" max="18" width="2.28515625" style="7" customWidth="1"/>
    <col min="19" max="19" width="5" style="7" customWidth="1"/>
    <col min="20" max="16384" width="9.140625" style="7"/>
  </cols>
  <sheetData>
    <row r="1" spans="1:17" s="1" customFormat="1" x14ac:dyDescent="0.3">
      <c r="B1" s="1" t="s">
        <v>11</v>
      </c>
      <c r="C1" s="2">
        <v>7.2</v>
      </c>
      <c r="D1" s="1" t="s">
        <v>117</v>
      </c>
      <c r="Q1" s="27"/>
    </row>
    <row r="2" spans="1:17" s="3" customFormat="1" x14ac:dyDescent="0.3">
      <c r="B2" s="1" t="s">
        <v>93</v>
      </c>
      <c r="C2" s="2">
        <v>7.2</v>
      </c>
      <c r="D2" s="1" t="s">
        <v>154</v>
      </c>
      <c r="E2" s="1"/>
      <c r="Q2" s="28"/>
    </row>
    <row r="3" spans="1:17" s="25" customFormat="1" x14ac:dyDescent="0.3">
      <c r="A3" s="65"/>
      <c r="B3" s="65"/>
      <c r="C3" s="65"/>
      <c r="D3" s="65"/>
      <c r="E3" s="163" t="s">
        <v>155</v>
      </c>
      <c r="F3" s="164"/>
      <c r="G3" s="164"/>
      <c r="H3" s="164"/>
      <c r="I3" s="164"/>
      <c r="J3" s="165"/>
      <c r="K3" s="163" t="s">
        <v>118</v>
      </c>
      <c r="L3" s="164"/>
      <c r="M3" s="164"/>
      <c r="N3" s="164"/>
      <c r="O3" s="164"/>
      <c r="P3" s="164"/>
      <c r="Q3" s="166" t="s">
        <v>19</v>
      </c>
    </row>
    <row r="4" spans="1:17" s="25" customFormat="1" x14ac:dyDescent="0.3">
      <c r="A4" s="6"/>
      <c r="B4" s="6"/>
      <c r="C4" s="6"/>
      <c r="D4" s="6"/>
      <c r="E4" s="170" t="s">
        <v>20</v>
      </c>
      <c r="F4" s="171"/>
      <c r="G4" s="172"/>
      <c r="H4" s="176" t="s">
        <v>21</v>
      </c>
      <c r="I4" s="177"/>
      <c r="J4" s="178"/>
      <c r="K4" s="170" t="s">
        <v>20</v>
      </c>
      <c r="L4" s="171"/>
      <c r="M4" s="172"/>
      <c r="N4" s="176" t="s">
        <v>21</v>
      </c>
      <c r="O4" s="177"/>
      <c r="P4" s="178"/>
      <c r="Q4" s="167"/>
    </row>
    <row r="5" spans="1:17" s="25" customFormat="1" x14ac:dyDescent="0.3">
      <c r="A5" s="169" t="s">
        <v>22</v>
      </c>
      <c r="B5" s="169"/>
      <c r="C5" s="169"/>
      <c r="D5" s="169"/>
      <c r="E5" s="173" t="s">
        <v>23</v>
      </c>
      <c r="F5" s="174"/>
      <c r="G5" s="175"/>
      <c r="H5" s="168" t="s">
        <v>24</v>
      </c>
      <c r="I5" s="179"/>
      <c r="J5" s="180"/>
      <c r="K5" s="173" t="s">
        <v>23</v>
      </c>
      <c r="L5" s="174"/>
      <c r="M5" s="175"/>
      <c r="N5" s="168" t="s">
        <v>24</v>
      </c>
      <c r="O5" s="179"/>
      <c r="P5" s="180"/>
      <c r="Q5" s="167"/>
    </row>
    <row r="6" spans="1:17" s="25" customFormat="1" x14ac:dyDescent="0.3">
      <c r="A6" s="169"/>
      <c r="B6" s="169"/>
      <c r="C6" s="169"/>
      <c r="D6" s="162"/>
      <c r="E6" s="101" t="s">
        <v>1</v>
      </c>
      <c r="F6" s="101" t="s">
        <v>2</v>
      </c>
      <c r="G6" s="102" t="s">
        <v>3</v>
      </c>
      <c r="H6" s="101" t="s">
        <v>1</v>
      </c>
      <c r="I6" s="101" t="s">
        <v>2</v>
      </c>
      <c r="J6" s="102" t="s">
        <v>3</v>
      </c>
      <c r="K6" s="101" t="s">
        <v>1</v>
      </c>
      <c r="L6" s="101" t="s">
        <v>2</v>
      </c>
      <c r="M6" s="102" t="s">
        <v>3</v>
      </c>
      <c r="N6" s="101" t="s">
        <v>1</v>
      </c>
      <c r="O6" s="101" t="s">
        <v>2</v>
      </c>
      <c r="P6" s="101" t="s">
        <v>3</v>
      </c>
      <c r="Q6" s="167"/>
    </row>
    <row r="7" spans="1:17" s="25" customFormat="1" x14ac:dyDescent="0.3">
      <c r="A7" s="103"/>
      <c r="B7" s="103"/>
      <c r="C7" s="103"/>
      <c r="D7" s="103"/>
      <c r="E7" s="104" t="s">
        <v>0</v>
      </c>
      <c r="F7" s="104" t="s">
        <v>4</v>
      </c>
      <c r="G7" s="105" t="s">
        <v>5</v>
      </c>
      <c r="H7" s="104" t="s">
        <v>0</v>
      </c>
      <c r="I7" s="104" t="s">
        <v>4</v>
      </c>
      <c r="J7" s="105" t="s">
        <v>5</v>
      </c>
      <c r="K7" s="104" t="s">
        <v>0</v>
      </c>
      <c r="L7" s="104" t="s">
        <v>4</v>
      </c>
      <c r="M7" s="105" t="s">
        <v>5</v>
      </c>
      <c r="N7" s="104" t="s">
        <v>0</v>
      </c>
      <c r="O7" s="104" t="s">
        <v>4</v>
      </c>
      <c r="P7" s="104" t="s">
        <v>5</v>
      </c>
      <c r="Q7" s="168"/>
    </row>
    <row r="8" spans="1:17" s="33" customFormat="1" ht="24" customHeight="1" x14ac:dyDescent="0.3">
      <c r="A8" s="7"/>
      <c r="B8" s="7"/>
      <c r="C8" s="7"/>
      <c r="D8" s="7"/>
      <c r="E8" s="106"/>
      <c r="F8" s="106"/>
      <c r="G8" s="62"/>
      <c r="H8" s="63"/>
      <c r="I8" s="63"/>
      <c r="J8" s="62"/>
      <c r="K8" s="7"/>
      <c r="L8" s="107"/>
      <c r="M8" s="106"/>
      <c r="N8" s="107"/>
      <c r="O8" s="107"/>
      <c r="P8" s="107"/>
      <c r="Q8" s="108"/>
    </row>
    <row r="9" spans="1:17" s="33" customFormat="1" ht="24" customHeight="1" x14ac:dyDescent="0.3">
      <c r="A9" s="161" t="s">
        <v>116</v>
      </c>
      <c r="B9" s="161"/>
      <c r="C9" s="161"/>
      <c r="D9" s="162"/>
      <c r="E9" s="62"/>
      <c r="F9" s="62"/>
      <c r="G9" s="62"/>
      <c r="H9" s="63"/>
      <c r="I9" s="63"/>
      <c r="J9" s="62"/>
      <c r="K9" s="7"/>
      <c r="L9" s="63"/>
      <c r="M9" s="62"/>
      <c r="N9" s="63"/>
      <c r="O9" s="63"/>
      <c r="P9" s="63"/>
      <c r="Q9" s="108"/>
    </row>
    <row r="10" spans="1:17" s="33" customFormat="1" ht="21" customHeight="1" x14ac:dyDescent="0.3">
      <c r="A10" s="7"/>
      <c r="B10" s="7"/>
      <c r="C10" s="7"/>
      <c r="D10" s="7"/>
      <c r="E10" s="62"/>
      <c r="F10" s="62"/>
      <c r="G10" s="62"/>
      <c r="H10" s="63"/>
      <c r="I10" s="63"/>
      <c r="J10" s="62"/>
      <c r="K10" s="7"/>
      <c r="L10" s="63"/>
      <c r="M10" s="62"/>
      <c r="N10" s="63"/>
      <c r="O10" s="63"/>
      <c r="P10" s="63"/>
      <c r="Q10" s="108"/>
    </row>
    <row r="11" spans="1:17" s="33" customFormat="1" ht="21" customHeight="1" x14ac:dyDescent="0.3">
      <c r="A11" s="7"/>
      <c r="B11" s="7"/>
      <c r="C11" s="7"/>
      <c r="D11" s="7"/>
      <c r="E11" s="62"/>
      <c r="F11" s="62"/>
      <c r="G11" s="62"/>
      <c r="H11" s="63"/>
      <c r="I11" s="63"/>
      <c r="J11" s="62"/>
      <c r="K11" s="7"/>
      <c r="L11" s="63"/>
      <c r="M11" s="62"/>
      <c r="N11" s="63"/>
      <c r="O11" s="63"/>
      <c r="P11" s="63"/>
      <c r="Q11" s="108"/>
    </row>
    <row r="12" spans="1:17" s="33" customFormat="1" ht="21" customHeight="1" x14ac:dyDescent="0.3">
      <c r="A12" s="7"/>
      <c r="B12" s="7"/>
      <c r="C12" s="7"/>
      <c r="D12" s="7"/>
      <c r="E12" s="62"/>
      <c r="F12" s="62"/>
      <c r="G12" s="62"/>
      <c r="H12" s="63"/>
      <c r="I12" s="63"/>
      <c r="J12" s="62"/>
      <c r="K12" s="7"/>
      <c r="L12" s="63"/>
      <c r="M12" s="62"/>
      <c r="N12" s="63"/>
      <c r="O12" s="63"/>
      <c r="P12" s="63"/>
      <c r="Q12" s="108"/>
    </row>
    <row r="13" spans="1:17" s="33" customFormat="1" ht="21" customHeight="1" x14ac:dyDescent="0.3">
      <c r="A13" s="7"/>
      <c r="B13" s="7"/>
      <c r="C13" s="7"/>
      <c r="D13" s="7"/>
      <c r="E13" s="62"/>
      <c r="F13" s="62"/>
      <c r="G13" s="62"/>
      <c r="H13" s="63"/>
      <c r="I13" s="63"/>
      <c r="J13" s="62"/>
      <c r="K13" s="7"/>
      <c r="L13" s="63"/>
      <c r="M13" s="62"/>
      <c r="N13" s="63"/>
      <c r="O13" s="63"/>
      <c r="P13" s="63"/>
      <c r="Q13" s="108"/>
    </row>
    <row r="14" spans="1:17" s="33" customFormat="1" ht="21" customHeight="1" x14ac:dyDescent="0.3">
      <c r="A14" s="7"/>
      <c r="B14" s="7"/>
      <c r="C14" s="7"/>
      <c r="D14" s="7"/>
      <c r="E14" s="62"/>
      <c r="F14" s="62"/>
      <c r="G14" s="62"/>
      <c r="H14" s="63"/>
      <c r="I14" s="63"/>
      <c r="J14" s="62"/>
      <c r="K14" s="7"/>
      <c r="L14" s="63"/>
      <c r="M14" s="62"/>
      <c r="N14" s="63"/>
      <c r="O14" s="63"/>
      <c r="P14" s="63"/>
      <c r="Q14" s="108"/>
    </row>
    <row r="15" spans="1:17" s="33" customFormat="1" ht="21" customHeight="1" x14ac:dyDescent="0.3">
      <c r="A15" s="7"/>
      <c r="B15" s="7"/>
      <c r="C15" s="7"/>
      <c r="D15" s="7"/>
      <c r="E15" s="62"/>
      <c r="F15" s="62"/>
      <c r="G15" s="62"/>
      <c r="H15" s="63"/>
      <c r="I15" s="63"/>
      <c r="J15" s="62"/>
      <c r="K15" s="7"/>
      <c r="L15" s="63"/>
      <c r="M15" s="62"/>
      <c r="N15" s="63"/>
      <c r="O15" s="63"/>
      <c r="P15" s="63"/>
      <c r="Q15" s="108"/>
    </row>
    <row r="16" spans="1:17" s="33" customFormat="1" ht="21" customHeight="1" x14ac:dyDescent="0.3">
      <c r="A16" s="7"/>
      <c r="B16" s="7"/>
      <c r="C16" s="7"/>
      <c r="D16" s="7"/>
      <c r="E16" s="62"/>
      <c r="F16" s="62"/>
      <c r="G16" s="62"/>
      <c r="H16" s="63"/>
      <c r="I16" s="63"/>
      <c r="J16" s="62"/>
      <c r="K16" s="7"/>
      <c r="L16" s="63"/>
      <c r="M16" s="62"/>
      <c r="N16" s="63"/>
      <c r="O16" s="63"/>
      <c r="P16" s="63"/>
      <c r="Q16" s="108"/>
    </row>
    <row r="17" spans="1:17" s="33" customFormat="1" ht="21" customHeight="1" x14ac:dyDescent="0.3">
      <c r="A17" s="7"/>
      <c r="B17" s="7"/>
      <c r="C17" s="7"/>
      <c r="D17" s="7"/>
      <c r="E17" s="62"/>
      <c r="F17" s="62"/>
      <c r="G17" s="62"/>
      <c r="H17" s="63"/>
      <c r="I17" s="63"/>
      <c r="J17" s="62"/>
      <c r="K17" s="7"/>
      <c r="L17" s="63"/>
      <c r="M17" s="62"/>
      <c r="N17" s="63"/>
      <c r="O17" s="63"/>
      <c r="P17" s="63"/>
      <c r="Q17" s="63"/>
    </row>
    <row r="18" spans="1:17" s="33" customFormat="1" ht="21" customHeight="1" x14ac:dyDescent="0.3">
      <c r="A18" s="7"/>
      <c r="B18" s="7"/>
      <c r="C18" s="7"/>
      <c r="D18" s="7"/>
      <c r="E18" s="62"/>
      <c r="F18" s="62"/>
      <c r="G18" s="62"/>
      <c r="H18" s="63"/>
      <c r="I18" s="63"/>
      <c r="J18" s="62"/>
      <c r="K18" s="7"/>
      <c r="L18" s="63"/>
      <c r="M18" s="62"/>
      <c r="N18" s="63"/>
      <c r="O18" s="63"/>
      <c r="P18" s="63"/>
      <c r="Q18" s="63"/>
    </row>
    <row r="19" spans="1:17" s="33" customFormat="1" ht="21" customHeight="1" x14ac:dyDescent="0.3">
      <c r="A19" s="7"/>
      <c r="B19" s="7"/>
      <c r="C19" s="7"/>
      <c r="D19" s="7"/>
      <c r="E19" s="62"/>
      <c r="F19" s="62"/>
      <c r="G19" s="62"/>
      <c r="H19" s="63"/>
      <c r="I19" s="63"/>
      <c r="J19" s="62"/>
      <c r="K19" s="7"/>
      <c r="L19" s="63"/>
      <c r="M19" s="62"/>
      <c r="N19" s="63"/>
      <c r="O19" s="63"/>
      <c r="P19" s="63"/>
      <c r="Q19" s="63"/>
    </row>
    <row r="20" spans="1:17" ht="21" customHeight="1" x14ac:dyDescent="0.3">
      <c r="E20" s="62"/>
      <c r="F20" s="62"/>
      <c r="G20" s="62"/>
      <c r="H20" s="63"/>
      <c r="I20" s="63"/>
      <c r="J20" s="62"/>
      <c r="L20" s="63"/>
      <c r="M20" s="62"/>
      <c r="N20" s="63"/>
      <c r="O20" s="63"/>
      <c r="P20" s="63"/>
      <c r="Q20" s="63"/>
    </row>
    <row r="21" spans="1:17" ht="21" customHeight="1" x14ac:dyDescent="0.3">
      <c r="E21" s="62"/>
      <c r="F21" s="62"/>
      <c r="G21" s="62"/>
      <c r="H21" s="63"/>
      <c r="I21" s="63"/>
      <c r="J21" s="62"/>
      <c r="L21" s="63"/>
      <c r="M21" s="62"/>
      <c r="N21" s="63"/>
      <c r="O21" s="63"/>
      <c r="P21" s="63"/>
      <c r="Q21" s="63"/>
    </row>
    <row r="22" spans="1:17" ht="21" customHeight="1" x14ac:dyDescent="0.3">
      <c r="A22" s="103"/>
      <c r="B22" s="103"/>
      <c r="C22" s="103"/>
      <c r="D22" s="103"/>
      <c r="E22" s="124"/>
      <c r="F22" s="124"/>
      <c r="G22" s="124"/>
      <c r="H22" s="64"/>
      <c r="I22" s="64"/>
      <c r="J22" s="124"/>
      <c r="K22" s="103"/>
      <c r="L22" s="64"/>
      <c r="M22" s="124"/>
      <c r="N22" s="64"/>
      <c r="O22" s="64"/>
      <c r="P22" s="64"/>
      <c r="Q22" s="64"/>
    </row>
    <row r="23" spans="1:17" s="33" customFormat="1" ht="17.25" x14ac:dyDescent="0.3">
      <c r="A23" s="33" t="s">
        <v>132</v>
      </c>
      <c r="D23" s="33" t="s">
        <v>122</v>
      </c>
      <c r="K23" s="33" t="s">
        <v>127</v>
      </c>
      <c r="Q23" s="32"/>
    </row>
    <row r="24" spans="1:17" s="33" customFormat="1" ht="17.25" x14ac:dyDescent="0.3">
      <c r="A24" s="33" t="s">
        <v>133</v>
      </c>
      <c r="D24" s="33" t="s">
        <v>122</v>
      </c>
      <c r="K24" s="33" t="s">
        <v>135</v>
      </c>
      <c r="Q24" s="32"/>
    </row>
    <row r="25" spans="1:17" s="33" customFormat="1" ht="17.25" x14ac:dyDescent="0.3">
      <c r="A25" s="33" t="s">
        <v>134</v>
      </c>
      <c r="D25" s="33" t="s">
        <v>183</v>
      </c>
      <c r="K25" s="33" t="s">
        <v>184</v>
      </c>
      <c r="Q25" s="32"/>
    </row>
    <row r="26" spans="1:17" x14ac:dyDescent="0.3">
      <c r="B26" s="33"/>
      <c r="C26" s="66"/>
      <c r="D26" s="33"/>
      <c r="E26" s="33"/>
      <c r="F26" s="33"/>
      <c r="G26" s="33"/>
      <c r="H26" s="33"/>
      <c r="I26" s="33"/>
      <c r="J26" s="33"/>
      <c r="K26" s="33"/>
    </row>
    <row r="27" spans="1:17" x14ac:dyDescent="0.3">
      <c r="B27" s="33"/>
    </row>
  </sheetData>
  <mergeCells count="14">
    <mergeCell ref="A9:D9"/>
    <mergeCell ref="E3:J3"/>
    <mergeCell ref="K3:P3"/>
    <mergeCell ref="Q3:Q7"/>
    <mergeCell ref="A5:D5"/>
    <mergeCell ref="A6:D6"/>
    <mergeCell ref="E4:G4"/>
    <mergeCell ref="E5:G5"/>
    <mergeCell ref="K4:M4"/>
    <mergeCell ref="K5:M5"/>
    <mergeCell ref="H4:J4"/>
    <mergeCell ref="H5:J5"/>
    <mergeCell ref="N4:P4"/>
    <mergeCell ref="N5:P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3"/>
  <sheetViews>
    <sheetView showGridLines="0" workbookViewId="0">
      <selection activeCell="AC1" sqref="AC1"/>
    </sheetView>
  </sheetViews>
  <sheetFormatPr defaultRowHeight="18.75" x14ac:dyDescent="0.3"/>
  <cols>
    <col min="1" max="1" width="1.5703125" style="70" customWidth="1"/>
    <col min="2" max="2" width="1.42578125" style="70" customWidth="1"/>
    <col min="3" max="3" width="2.5703125" style="70" customWidth="1"/>
    <col min="4" max="4" width="1.7109375" style="70" customWidth="1"/>
    <col min="5" max="5" width="4.140625" style="70" customWidth="1"/>
    <col min="6" max="6" width="8.85546875" style="70" customWidth="1"/>
    <col min="7" max="21" width="6.42578125" style="70" customWidth="1"/>
    <col min="22" max="22" width="1" style="70" customWidth="1"/>
    <col min="23" max="23" width="1.5703125" style="70" customWidth="1"/>
    <col min="24" max="24" width="1.28515625" style="70" customWidth="1"/>
    <col min="25" max="25" width="1.140625" style="70" customWidth="1"/>
    <col min="26" max="26" width="9.140625" style="70"/>
    <col min="27" max="27" width="12.5703125" style="70" customWidth="1"/>
    <col min="28" max="28" width="1.140625" style="70" customWidth="1"/>
    <col min="29" max="29" width="7.140625" style="70" customWidth="1"/>
    <col min="30" max="16384" width="9.140625" style="70"/>
  </cols>
  <sheetData>
    <row r="1" spans="1:27" s="67" customFormat="1" ht="23.25" customHeight="1" x14ac:dyDescent="0.3">
      <c r="B1" s="68" t="s">
        <v>11</v>
      </c>
      <c r="C1" s="68"/>
      <c r="D1" s="68"/>
      <c r="E1" s="69">
        <v>7.3</v>
      </c>
      <c r="F1" s="68" t="s">
        <v>104</v>
      </c>
    </row>
    <row r="2" spans="1:27" s="67" customFormat="1" ht="19.5" customHeight="1" x14ac:dyDescent="0.3">
      <c r="B2" s="68" t="s">
        <v>93</v>
      </c>
      <c r="C2" s="68"/>
      <c r="D2" s="68"/>
      <c r="E2" s="69">
        <v>7.3</v>
      </c>
      <c r="F2" s="68" t="s">
        <v>103</v>
      </c>
    </row>
    <row r="3" spans="1:27" ht="21" customHeight="1" x14ac:dyDescent="0.3">
      <c r="A3" s="71"/>
      <c r="B3" s="71"/>
      <c r="C3" s="71"/>
      <c r="D3" s="71"/>
      <c r="E3" s="71"/>
      <c r="F3" s="72"/>
      <c r="G3" s="193" t="s">
        <v>156</v>
      </c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5"/>
      <c r="S3" s="193" t="s">
        <v>157</v>
      </c>
      <c r="T3" s="194"/>
      <c r="U3" s="195"/>
      <c r="V3" s="73"/>
      <c r="W3" s="74"/>
      <c r="X3" s="74"/>
      <c r="Y3" s="74"/>
      <c r="Z3" s="74"/>
      <c r="AA3" s="74"/>
    </row>
    <row r="4" spans="1:27" s="76" customFormat="1" ht="21" customHeight="1" x14ac:dyDescent="0.25">
      <c r="A4" s="181" t="s">
        <v>12</v>
      </c>
      <c r="B4" s="181"/>
      <c r="C4" s="181"/>
      <c r="D4" s="181"/>
      <c r="E4" s="181"/>
      <c r="F4" s="188"/>
      <c r="G4" s="190" t="s">
        <v>29</v>
      </c>
      <c r="H4" s="190"/>
      <c r="I4" s="191"/>
      <c r="J4" s="190" t="s">
        <v>32</v>
      </c>
      <c r="K4" s="190"/>
      <c r="L4" s="191"/>
      <c r="M4" s="192" t="s">
        <v>31</v>
      </c>
      <c r="N4" s="190"/>
      <c r="O4" s="191"/>
      <c r="P4" s="192" t="s">
        <v>30</v>
      </c>
      <c r="Q4" s="190"/>
      <c r="R4" s="191"/>
      <c r="S4" s="190" t="s">
        <v>29</v>
      </c>
      <c r="T4" s="190"/>
      <c r="U4" s="191"/>
      <c r="V4" s="75"/>
      <c r="W4" s="181" t="s">
        <v>13</v>
      </c>
      <c r="X4" s="181"/>
      <c r="Y4" s="181"/>
      <c r="Z4" s="181"/>
      <c r="AA4" s="181"/>
    </row>
    <row r="5" spans="1:27" s="76" customFormat="1" ht="21" customHeight="1" x14ac:dyDescent="0.25">
      <c r="A5" s="181"/>
      <c r="B5" s="181"/>
      <c r="C5" s="181"/>
      <c r="D5" s="181"/>
      <c r="E5" s="181"/>
      <c r="F5" s="188"/>
      <c r="G5" s="183" t="s">
        <v>25</v>
      </c>
      <c r="H5" s="184"/>
      <c r="I5" s="185"/>
      <c r="J5" s="183" t="s">
        <v>28</v>
      </c>
      <c r="K5" s="184"/>
      <c r="L5" s="185"/>
      <c r="M5" s="183" t="s">
        <v>27</v>
      </c>
      <c r="N5" s="184"/>
      <c r="O5" s="185"/>
      <c r="P5" s="183" t="s">
        <v>26</v>
      </c>
      <c r="Q5" s="184"/>
      <c r="R5" s="185"/>
      <c r="S5" s="183" t="s">
        <v>25</v>
      </c>
      <c r="T5" s="184"/>
      <c r="U5" s="185"/>
      <c r="V5" s="75"/>
      <c r="W5" s="181"/>
      <c r="X5" s="181"/>
      <c r="Y5" s="181"/>
      <c r="Z5" s="181"/>
      <c r="AA5" s="181"/>
    </row>
    <row r="6" spans="1:27" s="76" customFormat="1" ht="21" customHeight="1" x14ac:dyDescent="0.25">
      <c r="A6" s="181"/>
      <c r="B6" s="181"/>
      <c r="C6" s="181"/>
      <c r="D6" s="181"/>
      <c r="E6" s="181"/>
      <c r="F6" s="188"/>
      <c r="G6" s="77" t="s">
        <v>1</v>
      </c>
      <c r="H6" s="78" t="s">
        <v>2</v>
      </c>
      <c r="I6" s="79" t="s">
        <v>3</v>
      </c>
      <c r="J6" s="77" t="s">
        <v>1</v>
      </c>
      <c r="K6" s="78" t="s">
        <v>2</v>
      </c>
      <c r="L6" s="79" t="s">
        <v>3</v>
      </c>
      <c r="M6" s="77" t="s">
        <v>1</v>
      </c>
      <c r="N6" s="78" t="s">
        <v>2</v>
      </c>
      <c r="O6" s="79" t="s">
        <v>3</v>
      </c>
      <c r="P6" s="77" t="s">
        <v>1</v>
      </c>
      <c r="Q6" s="78" t="s">
        <v>2</v>
      </c>
      <c r="R6" s="79" t="s">
        <v>3</v>
      </c>
      <c r="S6" s="78" t="s">
        <v>1</v>
      </c>
      <c r="T6" s="78" t="s">
        <v>2</v>
      </c>
      <c r="U6" s="79" t="s">
        <v>3</v>
      </c>
      <c r="V6" s="80"/>
      <c r="W6" s="181"/>
      <c r="X6" s="181"/>
      <c r="Y6" s="181"/>
      <c r="Z6" s="181"/>
      <c r="AA6" s="181"/>
    </row>
    <row r="7" spans="1:27" s="76" customFormat="1" ht="21" customHeight="1" x14ac:dyDescent="0.25">
      <c r="A7" s="182"/>
      <c r="B7" s="182"/>
      <c r="C7" s="182"/>
      <c r="D7" s="182"/>
      <c r="E7" s="182"/>
      <c r="F7" s="189"/>
      <c r="G7" s="81" t="s">
        <v>0</v>
      </c>
      <c r="H7" s="82" t="s">
        <v>4</v>
      </c>
      <c r="I7" s="83" t="s">
        <v>5</v>
      </c>
      <c r="J7" s="81" t="s">
        <v>0</v>
      </c>
      <c r="K7" s="82" t="s">
        <v>4</v>
      </c>
      <c r="L7" s="83" t="s">
        <v>5</v>
      </c>
      <c r="M7" s="81" t="s">
        <v>0</v>
      </c>
      <c r="N7" s="82" t="s">
        <v>4</v>
      </c>
      <c r="O7" s="83" t="s">
        <v>5</v>
      </c>
      <c r="P7" s="81" t="s">
        <v>0</v>
      </c>
      <c r="Q7" s="82" t="s">
        <v>4</v>
      </c>
      <c r="R7" s="83" t="s">
        <v>5</v>
      </c>
      <c r="S7" s="82" t="s">
        <v>0</v>
      </c>
      <c r="T7" s="82" t="s">
        <v>4</v>
      </c>
      <c r="U7" s="83" t="s">
        <v>5</v>
      </c>
      <c r="V7" s="84"/>
      <c r="W7" s="182"/>
      <c r="X7" s="182"/>
      <c r="Y7" s="182"/>
      <c r="Z7" s="182"/>
      <c r="AA7" s="182"/>
    </row>
    <row r="8" spans="1:27" s="88" customFormat="1" ht="27.75" customHeight="1" x14ac:dyDescent="0.25">
      <c r="A8" s="186" t="s">
        <v>10</v>
      </c>
      <c r="B8" s="186"/>
      <c r="C8" s="186"/>
      <c r="D8" s="186"/>
      <c r="E8" s="186"/>
      <c r="F8" s="187"/>
      <c r="G8" s="85"/>
      <c r="H8" s="86"/>
      <c r="I8" s="87"/>
      <c r="J8" s="85"/>
      <c r="K8" s="86"/>
      <c r="L8" s="87"/>
      <c r="N8" s="86"/>
      <c r="P8" s="85"/>
      <c r="Q8" s="86"/>
      <c r="R8" s="87"/>
      <c r="S8" s="87"/>
      <c r="T8" s="87"/>
      <c r="U8" s="87"/>
      <c r="V8" s="89"/>
      <c r="W8" s="186" t="s">
        <v>0</v>
      </c>
      <c r="X8" s="186"/>
      <c r="Y8" s="186"/>
      <c r="Z8" s="186"/>
      <c r="AA8" s="186"/>
    </row>
    <row r="9" spans="1:27" s="88" customFormat="1" ht="27.75" customHeight="1" x14ac:dyDescent="0.25">
      <c r="A9" s="88" t="s">
        <v>7</v>
      </c>
      <c r="G9" s="85"/>
      <c r="H9" s="86"/>
      <c r="I9" s="87"/>
      <c r="J9" s="85"/>
      <c r="K9" s="86"/>
      <c r="L9" s="87"/>
      <c r="N9" s="86"/>
      <c r="P9" s="85"/>
      <c r="Q9" s="86"/>
      <c r="R9" s="87"/>
      <c r="S9" s="87"/>
      <c r="T9" s="87"/>
      <c r="U9" s="87"/>
      <c r="V9" s="89"/>
      <c r="W9" s="89" t="s">
        <v>9</v>
      </c>
      <c r="X9" s="89"/>
      <c r="Y9" s="89"/>
      <c r="Z9" s="89"/>
      <c r="AA9" s="89"/>
    </row>
    <row r="10" spans="1:27" s="76" customFormat="1" ht="24" customHeight="1" x14ac:dyDescent="0.25">
      <c r="B10" s="76" t="s">
        <v>160</v>
      </c>
      <c r="G10" s="90"/>
      <c r="H10" s="91"/>
      <c r="I10" s="92"/>
      <c r="J10" s="90"/>
      <c r="K10" s="91"/>
      <c r="L10" s="92"/>
      <c r="N10" s="91"/>
      <c r="P10" s="90"/>
      <c r="Q10" s="91"/>
      <c r="R10" s="92"/>
      <c r="S10" s="92"/>
      <c r="T10" s="92"/>
      <c r="U10" s="92"/>
      <c r="V10" s="93"/>
      <c r="W10" s="93"/>
      <c r="X10" s="93" t="s">
        <v>165</v>
      </c>
      <c r="Y10" s="93"/>
      <c r="Z10" s="93"/>
      <c r="AA10" s="93"/>
    </row>
    <row r="11" spans="1:27" s="76" customFormat="1" ht="24" customHeight="1" x14ac:dyDescent="0.25">
      <c r="C11" s="76" t="s">
        <v>110</v>
      </c>
      <c r="G11" s="90"/>
      <c r="H11" s="91"/>
      <c r="I11" s="92"/>
      <c r="J11" s="90"/>
      <c r="K11" s="91"/>
      <c r="L11" s="92"/>
      <c r="N11" s="91"/>
      <c r="P11" s="90"/>
      <c r="Q11" s="91"/>
      <c r="R11" s="92"/>
      <c r="S11" s="92"/>
      <c r="T11" s="92"/>
      <c r="U11" s="92"/>
      <c r="V11" s="93"/>
      <c r="W11" s="93"/>
      <c r="X11" s="93"/>
      <c r="Y11" s="93" t="s">
        <v>88</v>
      </c>
      <c r="Z11" s="93"/>
      <c r="AA11" s="93"/>
    </row>
    <row r="12" spans="1:27" s="76" customFormat="1" ht="24" customHeight="1" x14ac:dyDescent="0.25">
      <c r="C12" s="76" t="s">
        <v>77</v>
      </c>
      <c r="G12" s="90"/>
      <c r="H12" s="91"/>
      <c r="I12" s="92"/>
      <c r="J12" s="90"/>
      <c r="K12" s="91"/>
      <c r="L12" s="92"/>
      <c r="N12" s="91"/>
      <c r="P12" s="90"/>
      <c r="Q12" s="91"/>
      <c r="R12" s="92"/>
      <c r="S12" s="92"/>
      <c r="T12" s="92"/>
      <c r="U12" s="92"/>
      <c r="V12" s="93"/>
      <c r="W12" s="93"/>
      <c r="X12" s="93"/>
      <c r="Y12" s="93" t="s">
        <v>166</v>
      </c>
      <c r="Z12" s="93"/>
      <c r="AA12" s="93"/>
    </row>
    <row r="13" spans="1:27" s="76" customFormat="1" ht="24" customHeight="1" x14ac:dyDescent="0.25">
      <c r="B13" s="76" t="s">
        <v>161</v>
      </c>
      <c r="G13" s="90"/>
      <c r="H13" s="91"/>
      <c r="I13" s="92"/>
      <c r="J13" s="90"/>
      <c r="K13" s="91"/>
      <c r="L13" s="92"/>
      <c r="N13" s="91"/>
      <c r="P13" s="90"/>
      <c r="Q13" s="91"/>
      <c r="R13" s="92"/>
      <c r="S13" s="92"/>
      <c r="T13" s="92"/>
      <c r="U13" s="92"/>
      <c r="V13" s="93"/>
      <c r="W13" s="93"/>
      <c r="X13" s="93" t="s">
        <v>92</v>
      </c>
      <c r="Y13" s="93"/>
      <c r="Z13" s="93"/>
      <c r="AA13" s="93"/>
    </row>
    <row r="14" spans="1:27" s="88" customFormat="1" ht="27.75" customHeight="1" x14ac:dyDescent="0.25">
      <c r="A14" s="88" t="s">
        <v>8</v>
      </c>
      <c r="G14" s="85"/>
      <c r="H14" s="86"/>
      <c r="I14" s="87"/>
      <c r="J14" s="85"/>
      <c r="K14" s="86"/>
      <c r="L14" s="87"/>
      <c r="N14" s="86"/>
      <c r="P14" s="85"/>
      <c r="Q14" s="86"/>
      <c r="R14" s="87"/>
      <c r="S14" s="87"/>
      <c r="T14" s="87"/>
      <c r="U14" s="87"/>
      <c r="V14" s="89"/>
      <c r="W14" s="89" t="s">
        <v>14</v>
      </c>
      <c r="X14" s="89"/>
      <c r="Y14" s="89"/>
      <c r="Z14" s="89"/>
      <c r="AA14" s="89"/>
    </row>
    <row r="15" spans="1:27" s="76" customFormat="1" ht="24" customHeight="1" x14ac:dyDescent="0.25">
      <c r="B15" s="76" t="s">
        <v>162</v>
      </c>
      <c r="G15" s="90"/>
      <c r="H15" s="91"/>
      <c r="I15" s="92"/>
      <c r="J15" s="90"/>
      <c r="K15" s="91"/>
      <c r="L15" s="92"/>
      <c r="N15" s="91"/>
      <c r="P15" s="90"/>
      <c r="Q15" s="91"/>
      <c r="R15" s="92"/>
      <c r="S15" s="92"/>
      <c r="T15" s="92"/>
      <c r="U15" s="92"/>
      <c r="V15" s="93"/>
      <c r="W15" s="93"/>
      <c r="X15" s="93" t="s">
        <v>167</v>
      </c>
      <c r="Y15" s="93"/>
      <c r="Z15" s="93"/>
      <c r="AA15" s="93"/>
    </row>
    <row r="16" spans="1:27" s="76" customFormat="1" ht="24" customHeight="1" x14ac:dyDescent="0.25">
      <c r="B16" s="76" t="s">
        <v>163</v>
      </c>
      <c r="G16" s="90"/>
      <c r="H16" s="91"/>
      <c r="I16" s="92"/>
      <c r="J16" s="90"/>
      <c r="K16" s="91"/>
      <c r="L16" s="92"/>
      <c r="N16" s="91"/>
      <c r="P16" s="90"/>
      <c r="Q16" s="91"/>
      <c r="R16" s="92"/>
      <c r="S16" s="92"/>
      <c r="T16" s="92"/>
      <c r="U16" s="92"/>
      <c r="V16" s="93"/>
      <c r="W16" s="93"/>
      <c r="X16" s="93" t="s">
        <v>168</v>
      </c>
      <c r="Y16" s="93"/>
      <c r="Z16" s="93"/>
      <c r="AA16" s="93"/>
    </row>
    <row r="17" spans="1:27" s="76" customFormat="1" ht="24" customHeight="1" x14ac:dyDescent="0.25">
      <c r="A17" s="125"/>
      <c r="B17" s="125" t="s">
        <v>164</v>
      </c>
      <c r="C17" s="125"/>
      <c r="D17" s="125"/>
      <c r="E17" s="125"/>
      <c r="F17" s="125"/>
      <c r="G17" s="126"/>
      <c r="H17" s="127"/>
      <c r="I17" s="128"/>
      <c r="J17" s="126"/>
      <c r="K17" s="127"/>
      <c r="L17" s="128"/>
      <c r="M17" s="125"/>
      <c r="N17" s="127"/>
      <c r="O17" s="125"/>
      <c r="P17" s="126"/>
      <c r="Q17" s="127"/>
      <c r="R17" s="128"/>
      <c r="S17" s="128"/>
      <c r="T17" s="128"/>
      <c r="U17" s="128"/>
      <c r="V17" s="125"/>
      <c r="W17" s="125"/>
      <c r="X17" s="125" t="s">
        <v>169</v>
      </c>
      <c r="Y17" s="125"/>
      <c r="Z17" s="125"/>
      <c r="AA17" s="125"/>
    </row>
    <row r="18" spans="1:27" s="50" customFormat="1" ht="18.75" customHeight="1" x14ac:dyDescent="0.25">
      <c r="A18" s="25" t="s">
        <v>147</v>
      </c>
      <c r="B18" s="25"/>
      <c r="C18" s="25"/>
      <c r="E18" s="25" t="s">
        <v>122</v>
      </c>
      <c r="G18" s="25"/>
      <c r="O18" s="25" t="s">
        <v>130</v>
      </c>
      <c r="P18" s="25"/>
    </row>
    <row r="19" spans="1:27" s="50" customFormat="1" ht="18.75" customHeight="1" x14ac:dyDescent="0.25">
      <c r="A19" s="25" t="s">
        <v>125</v>
      </c>
      <c r="B19" s="25"/>
      <c r="C19" s="25"/>
      <c r="E19" s="25" t="s">
        <v>122</v>
      </c>
      <c r="G19" s="25"/>
      <c r="O19" s="25" t="s">
        <v>135</v>
      </c>
      <c r="P19" s="25"/>
    </row>
    <row r="20" spans="1:27" s="76" customFormat="1" ht="17.25" customHeight="1" x14ac:dyDescent="0.25">
      <c r="A20" s="25" t="s">
        <v>131</v>
      </c>
      <c r="E20" s="113" t="s">
        <v>185</v>
      </c>
      <c r="O20" s="94" t="s">
        <v>150</v>
      </c>
      <c r="P20" s="50" t="s">
        <v>186</v>
      </c>
      <c r="Q20" s="50"/>
      <c r="T20" s="50"/>
    </row>
    <row r="21" spans="1:27" s="76" customFormat="1" ht="15.75" customHeight="1" x14ac:dyDescent="0.25"/>
    <row r="22" spans="1:27" s="76" customFormat="1" ht="17.25" customHeight="1" x14ac:dyDescent="0.25">
      <c r="A22" s="50"/>
      <c r="B22" s="50"/>
      <c r="C22" s="50"/>
      <c r="D22" s="94"/>
      <c r="F22" s="50"/>
    </row>
    <row r="23" spans="1:27" s="76" customFormat="1" ht="15.75" customHeight="1" x14ac:dyDescent="0.25"/>
  </sheetData>
  <mergeCells count="16">
    <mergeCell ref="G3:R3"/>
    <mergeCell ref="S3:U3"/>
    <mergeCell ref="G5:I5"/>
    <mergeCell ref="J5:L5"/>
    <mergeCell ref="M5:O5"/>
    <mergeCell ref="P5:R5"/>
    <mergeCell ref="S4:U4"/>
    <mergeCell ref="W4:AA7"/>
    <mergeCell ref="S5:U5"/>
    <mergeCell ref="A8:F8"/>
    <mergeCell ref="W8:AA8"/>
    <mergeCell ref="A4:F7"/>
    <mergeCell ref="G4:I4"/>
    <mergeCell ref="J4:L4"/>
    <mergeCell ref="M4:O4"/>
    <mergeCell ref="P4:R4"/>
  </mergeCells>
  <phoneticPr fontId="3" type="noConversion"/>
  <pageMargins left="0.55118110236220474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6"/>
  <sheetViews>
    <sheetView showGridLines="0" workbookViewId="0">
      <selection activeCell="W1" sqref="W1"/>
    </sheetView>
  </sheetViews>
  <sheetFormatPr defaultRowHeight="18.75" x14ac:dyDescent="0.3"/>
  <cols>
    <col min="1" max="1" width="0.85546875" style="7" customWidth="1"/>
    <col min="2" max="2" width="5.85546875" style="7" customWidth="1"/>
    <col min="3" max="3" width="4.140625" style="7" customWidth="1"/>
    <col min="4" max="4" width="8.140625" style="7" customWidth="1"/>
    <col min="5" max="19" width="7" style="7" customWidth="1"/>
    <col min="20" max="20" width="18.28515625" style="6" customWidth="1"/>
    <col min="21" max="21" width="2.28515625" style="7" customWidth="1"/>
    <col min="22" max="22" width="5.42578125" style="7" customWidth="1"/>
    <col min="23" max="16384" width="9.140625" style="7"/>
  </cols>
  <sheetData>
    <row r="1" spans="1:20" s="1" customFormat="1" x14ac:dyDescent="0.3">
      <c r="B1" s="1" t="s">
        <v>11</v>
      </c>
      <c r="C1" s="2">
        <v>7.4</v>
      </c>
      <c r="D1" s="1" t="s">
        <v>120</v>
      </c>
      <c r="T1" s="27"/>
    </row>
    <row r="2" spans="1:20" s="3" customFormat="1" x14ac:dyDescent="0.3">
      <c r="B2" s="1" t="s">
        <v>93</v>
      </c>
      <c r="C2" s="2">
        <v>7.4</v>
      </c>
      <c r="D2" s="1" t="s">
        <v>119</v>
      </c>
      <c r="E2" s="1"/>
      <c r="T2" s="28"/>
    </row>
    <row r="3" spans="1:20" s="25" customFormat="1" ht="21" customHeight="1" x14ac:dyDescent="0.25">
      <c r="A3" s="53"/>
      <c r="B3" s="53"/>
      <c r="C3" s="53"/>
      <c r="D3" s="53"/>
      <c r="E3" s="201" t="s">
        <v>33</v>
      </c>
      <c r="F3" s="202"/>
      <c r="G3" s="202"/>
      <c r="H3" s="201" t="s">
        <v>33</v>
      </c>
      <c r="I3" s="202"/>
      <c r="J3" s="202"/>
      <c r="K3" s="201" t="s">
        <v>33</v>
      </c>
      <c r="L3" s="202"/>
      <c r="M3" s="202"/>
      <c r="N3" s="201" t="s">
        <v>33</v>
      </c>
      <c r="O3" s="202"/>
      <c r="P3" s="202"/>
      <c r="Q3" s="201" t="s">
        <v>33</v>
      </c>
      <c r="R3" s="202"/>
      <c r="S3" s="202"/>
      <c r="T3" s="155" t="s">
        <v>44</v>
      </c>
    </row>
    <row r="4" spans="1:20" s="25" customFormat="1" ht="21" customHeight="1" x14ac:dyDescent="0.25">
      <c r="A4" s="206" t="s">
        <v>15</v>
      </c>
      <c r="B4" s="206"/>
      <c r="C4" s="206"/>
      <c r="D4" s="207"/>
      <c r="E4" s="54" t="s">
        <v>1</v>
      </c>
      <c r="F4" s="54" t="s">
        <v>2</v>
      </c>
      <c r="G4" s="55" t="s">
        <v>3</v>
      </c>
      <c r="H4" s="54" t="s">
        <v>1</v>
      </c>
      <c r="I4" s="54" t="s">
        <v>2</v>
      </c>
      <c r="J4" s="55" t="s">
        <v>3</v>
      </c>
      <c r="K4" s="54" t="s">
        <v>1</v>
      </c>
      <c r="L4" s="54" t="s">
        <v>2</v>
      </c>
      <c r="M4" s="55" t="s">
        <v>3</v>
      </c>
      <c r="N4" s="54" t="s">
        <v>1</v>
      </c>
      <c r="O4" s="54" t="s">
        <v>2</v>
      </c>
      <c r="P4" s="55" t="s">
        <v>3</v>
      </c>
      <c r="Q4" s="54" t="s">
        <v>1</v>
      </c>
      <c r="R4" s="54" t="s">
        <v>2</v>
      </c>
      <c r="S4" s="55" t="s">
        <v>3</v>
      </c>
      <c r="T4" s="157"/>
    </row>
    <row r="5" spans="1:20" s="25" customFormat="1" ht="21" customHeight="1" x14ac:dyDescent="0.25">
      <c r="A5" s="56"/>
      <c r="B5" s="56"/>
      <c r="C5" s="56"/>
      <c r="D5" s="56"/>
      <c r="E5" s="57" t="s">
        <v>0</v>
      </c>
      <c r="F5" s="57" t="s">
        <v>4</v>
      </c>
      <c r="G5" s="58" t="s">
        <v>5</v>
      </c>
      <c r="H5" s="57" t="s">
        <v>0</v>
      </c>
      <c r="I5" s="57" t="s">
        <v>4</v>
      </c>
      <c r="J5" s="58" t="s">
        <v>5</v>
      </c>
      <c r="K5" s="57" t="s">
        <v>0</v>
      </c>
      <c r="L5" s="57" t="s">
        <v>4</v>
      </c>
      <c r="M5" s="58" t="s">
        <v>5</v>
      </c>
      <c r="N5" s="57" t="s">
        <v>0</v>
      </c>
      <c r="O5" s="57" t="s">
        <v>4</v>
      </c>
      <c r="P5" s="58" t="s">
        <v>5</v>
      </c>
      <c r="Q5" s="57" t="s">
        <v>0</v>
      </c>
      <c r="R5" s="57" t="s">
        <v>4</v>
      </c>
      <c r="S5" s="58" t="s">
        <v>5</v>
      </c>
      <c r="T5" s="159"/>
    </row>
    <row r="6" spans="1:20" s="33" customFormat="1" ht="24.75" customHeight="1" x14ac:dyDescent="0.3">
      <c r="E6" s="198" t="s">
        <v>112</v>
      </c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200"/>
      <c r="T6" s="59"/>
    </row>
    <row r="7" spans="1:20" s="33" customFormat="1" ht="24.75" customHeight="1" x14ac:dyDescent="0.3">
      <c r="A7" s="196" t="s">
        <v>34</v>
      </c>
      <c r="B7" s="196"/>
      <c r="C7" s="196"/>
      <c r="D7" s="197"/>
      <c r="E7" s="45"/>
      <c r="F7" s="45"/>
      <c r="G7" s="45"/>
      <c r="H7" s="44"/>
      <c r="I7" s="44"/>
      <c r="J7" s="45"/>
      <c r="L7" s="44"/>
      <c r="M7" s="45"/>
      <c r="O7" s="44"/>
      <c r="P7" s="45"/>
      <c r="R7" s="44"/>
      <c r="S7" s="45"/>
      <c r="T7" s="60" t="s">
        <v>40</v>
      </c>
    </row>
    <row r="8" spans="1:20" s="33" customFormat="1" ht="22.5" customHeight="1" x14ac:dyDescent="0.3">
      <c r="A8" s="51"/>
      <c r="B8" s="51" t="s">
        <v>38</v>
      </c>
      <c r="C8" s="51"/>
      <c r="D8" s="51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59" t="s">
        <v>43</v>
      </c>
    </row>
    <row r="9" spans="1:20" s="33" customFormat="1" ht="22.5" customHeight="1" x14ac:dyDescent="0.3">
      <c r="A9" s="52"/>
      <c r="B9" s="51" t="s">
        <v>37</v>
      </c>
      <c r="C9" s="52"/>
      <c r="D9" s="61"/>
      <c r="E9" s="45"/>
      <c r="F9" s="45"/>
      <c r="G9" s="45"/>
      <c r="H9" s="44"/>
      <c r="I9" s="44"/>
      <c r="J9" s="45"/>
      <c r="L9" s="44"/>
      <c r="M9" s="45"/>
      <c r="O9" s="44"/>
      <c r="P9" s="45"/>
      <c r="R9" s="44"/>
      <c r="S9" s="45"/>
      <c r="T9" s="59" t="s">
        <v>115</v>
      </c>
    </row>
    <row r="10" spans="1:20" s="33" customFormat="1" ht="22.5" customHeight="1" x14ac:dyDescent="0.3">
      <c r="A10" s="51"/>
      <c r="B10" s="52" t="s">
        <v>36</v>
      </c>
      <c r="C10" s="51"/>
      <c r="D10" s="51"/>
      <c r="E10" s="45"/>
      <c r="F10" s="45"/>
      <c r="G10" s="45"/>
      <c r="H10" s="44"/>
      <c r="I10" s="44"/>
      <c r="J10" s="45"/>
      <c r="L10" s="44"/>
      <c r="M10" s="45"/>
      <c r="O10" s="44"/>
      <c r="P10" s="45"/>
      <c r="R10" s="44"/>
      <c r="S10" s="45"/>
      <c r="T10" s="59" t="s">
        <v>42</v>
      </c>
    </row>
    <row r="11" spans="1:20" s="33" customFormat="1" ht="22.5" customHeight="1" x14ac:dyDescent="0.3">
      <c r="A11" s="51"/>
      <c r="B11" s="51" t="s">
        <v>35</v>
      </c>
      <c r="C11" s="51"/>
      <c r="D11" s="51"/>
      <c r="E11" s="45"/>
      <c r="F11" s="45"/>
      <c r="G11" s="45"/>
      <c r="H11" s="44"/>
      <c r="I11" s="44"/>
      <c r="J11" s="45"/>
      <c r="L11" s="44"/>
      <c r="M11" s="45"/>
      <c r="O11" s="44"/>
      <c r="P11" s="45"/>
      <c r="R11" s="44"/>
      <c r="S11" s="45"/>
      <c r="T11" s="59" t="s">
        <v>41</v>
      </c>
    </row>
    <row r="12" spans="1:20" s="33" customFormat="1" ht="24.75" customHeight="1" x14ac:dyDescent="0.3">
      <c r="E12" s="203" t="s">
        <v>111</v>
      </c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5"/>
      <c r="T12" s="59"/>
    </row>
    <row r="13" spans="1:20" s="33" customFormat="1" ht="24.75" customHeight="1" x14ac:dyDescent="0.3">
      <c r="A13" s="196" t="s">
        <v>15</v>
      </c>
      <c r="B13" s="196"/>
      <c r="C13" s="196"/>
      <c r="D13" s="197"/>
      <c r="E13" s="45"/>
      <c r="F13" s="45"/>
      <c r="G13" s="45"/>
      <c r="H13" s="44"/>
      <c r="I13" s="44"/>
      <c r="J13" s="45"/>
      <c r="L13" s="44"/>
      <c r="M13" s="45"/>
      <c r="O13" s="44"/>
      <c r="P13" s="45"/>
      <c r="R13" s="44"/>
      <c r="S13" s="45"/>
      <c r="T13" s="60" t="s">
        <v>44</v>
      </c>
    </row>
    <row r="14" spans="1:20" s="33" customFormat="1" ht="22.5" customHeight="1" x14ac:dyDescent="0.3">
      <c r="B14" s="33" t="s">
        <v>39</v>
      </c>
      <c r="E14" s="45"/>
      <c r="F14" s="45"/>
      <c r="G14" s="45"/>
      <c r="H14" s="44"/>
      <c r="I14" s="44"/>
      <c r="J14" s="45"/>
      <c r="L14" s="44"/>
      <c r="M14" s="45"/>
      <c r="O14" s="44"/>
      <c r="P14" s="45"/>
      <c r="R14" s="44"/>
      <c r="S14" s="45"/>
      <c r="T14" s="44" t="s">
        <v>48</v>
      </c>
    </row>
    <row r="15" spans="1:20" s="33" customFormat="1" ht="22.5" customHeight="1" x14ac:dyDescent="0.3">
      <c r="B15" s="33" t="s">
        <v>16</v>
      </c>
      <c r="E15" s="45"/>
      <c r="F15" s="45"/>
      <c r="G15" s="45"/>
      <c r="H15" s="44"/>
      <c r="I15" s="44"/>
      <c r="J15" s="45"/>
      <c r="L15" s="44"/>
      <c r="M15" s="45"/>
      <c r="O15" s="44"/>
      <c r="P15" s="45"/>
      <c r="R15" s="44"/>
      <c r="S15" s="45"/>
      <c r="T15" s="44" t="s">
        <v>47</v>
      </c>
    </row>
    <row r="16" spans="1:20" s="33" customFormat="1" ht="22.5" customHeight="1" x14ac:dyDescent="0.3">
      <c r="B16" s="33" t="s">
        <v>17</v>
      </c>
      <c r="E16" s="45"/>
      <c r="F16" s="45"/>
      <c r="G16" s="45"/>
      <c r="H16" s="44"/>
      <c r="I16" s="44"/>
      <c r="J16" s="45"/>
      <c r="L16" s="44"/>
      <c r="M16" s="45"/>
      <c r="O16" s="44"/>
      <c r="P16" s="45"/>
      <c r="R16" s="44"/>
      <c r="S16" s="45"/>
      <c r="T16" s="44" t="s">
        <v>46</v>
      </c>
    </row>
    <row r="17" spans="1:20" s="33" customFormat="1" ht="22.5" customHeight="1" x14ac:dyDescent="0.3">
      <c r="A17" s="47"/>
      <c r="B17" s="47" t="s">
        <v>18</v>
      </c>
      <c r="C17" s="47"/>
      <c r="D17" s="47"/>
      <c r="E17" s="48"/>
      <c r="F17" s="48"/>
      <c r="G17" s="48"/>
      <c r="H17" s="129"/>
      <c r="I17" s="129"/>
      <c r="J17" s="48"/>
      <c r="K17" s="47"/>
      <c r="L17" s="129"/>
      <c r="M17" s="48"/>
      <c r="N17" s="47"/>
      <c r="O17" s="129"/>
      <c r="P17" s="48"/>
      <c r="Q17" s="47"/>
      <c r="R17" s="129"/>
      <c r="S17" s="48"/>
      <c r="T17" s="130" t="s">
        <v>45</v>
      </c>
    </row>
    <row r="18" spans="1:20" s="33" customFormat="1" ht="17.25" x14ac:dyDescent="0.3">
      <c r="A18" s="25" t="s">
        <v>151</v>
      </c>
      <c r="B18" s="25"/>
      <c r="C18" s="25" t="s">
        <v>122</v>
      </c>
      <c r="D18" s="25"/>
      <c r="E18" s="25"/>
      <c r="F18" s="50"/>
      <c r="G18" s="25"/>
      <c r="H18" s="25"/>
      <c r="I18" s="25"/>
      <c r="J18" s="25"/>
      <c r="K18" s="25"/>
      <c r="L18" s="25" t="s">
        <v>181</v>
      </c>
      <c r="M18" s="25"/>
      <c r="N18" s="50"/>
      <c r="O18" s="25"/>
      <c r="P18" s="25"/>
    </row>
    <row r="19" spans="1:20" s="33" customFormat="1" x14ac:dyDescent="0.3">
      <c r="A19" s="95" t="s">
        <v>138</v>
      </c>
      <c r="B19" s="25"/>
      <c r="C19" s="25" t="s">
        <v>139</v>
      </c>
      <c r="D19" s="25"/>
      <c r="E19" s="25"/>
      <c r="F19" s="25"/>
      <c r="G19" s="25"/>
      <c r="H19" s="25"/>
      <c r="I19" s="25"/>
      <c r="J19" s="25"/>
      <c r="K19" s="25"/>
      <c r="L19" s="95" t="s">
        <v>145</v>
      </c>
      <c r="M19" s="25"/>
      <c r="N19" s="25"/>
      <c r="O19" s="25"/>
      <c r="P19" s="25"/>
      <c r="Q19" s="7"/>
    </row>
    <row r="20" spans="1:20" x14ac:dyDescent="0.3">
      <c r="A20" s="25" t="s">
        <v>149</v>
      </c>
      <c r="B20" s="25"/>
      <c r="C20" s="25" t="s">
        <v>140</v>
      </c>
      <c r="D20" s="25"/>
      <c r="E20" s="25"/>
      <c r="F20" s="25"/>
      <c r="G20" s="25"/>
      <c r="H20" s="25"/>
      <c r="I20" s="25"/>
      <c r="J20" s="25"/>
      <c r="K20" s="25"/>
      <c r="L20" s="25" t="s">
        <v>144</v>
      </c>
      <c r="M20" s="25"/>
      <c r="N20" s="25"/>
      <c r="O20" s="25"/>
      <c r="P20" s="95"/>
      <c r="Q20" s="6"/>
      <c r="T20" s="7"/>
    </row>
    <row r="21" spans="1:20" x14ac:dyDescent="0.3">
      <c r="A21" s="25"/>
      <c r="B21" s="25"/>
      <c r="C21" s="25" t="s">
        <v>141</v>
      </c>
      <c r="D21" s="25"/>
      <c r="E21" s="25"/>
      <c r="F21" s="25"/>
      <c r="G21" s="25"/>
      <c r="H21" s="25"/>
      <c r="I21" s="25"/>
      <c r="J21" s="25"/>
      <c r="K21" s="25"/>
      <c r="L21" s="25"/>
      <c r="M21" s="25" t="s">
        <v>121</v>
      </c>
      <c r="N21" s="25"/>
      <c r="O21" s="25"/>
      <c r="P21" s="95"/>
      <c r="Q21" s="6"/>
      <c r="T21" s="7"/>
    </row>
    <row r="22" spans="1:20" x14ac:dyDescent="0.3">
      <c r="A22" s="95"/>
      <c r="B22" s="25"/>
      <c r="C22" s="25" t="s">
        <v>142</v>
      </c>
      <c r="D22" s="25"/>
      <c r="E22" s="95"/>
      <c r="F22" s="95"/>
      <c r="G22" s="25"/>
      <c r="H22" s="25"/>
      <c r="I22" s="25"/>
      <c r="J22" s="25"/>
      <c r="K22" s="25"/>
      <c r="L22" s="25"/>
      <c r="M22" s="25" t="s">
        <v>170</v>
      </c>
      <c r="N22" s="25"/>
      <c r="O22" s="25"/>
      <c r="P22" s="95"/>
      <c r="Q22" s="6"/>
      <c r="T22" s="7"/>
    </row>
    <row r="23" spans="1:20" s="6" customFormat="1" x14ac:dyDescent="0.3">
      <c r="A23" s="25"/>
      <c r="B23" s="95"/>
      <c r="C23" s="25" t="s">
        <v>143</v>
      </c>
      <c r="D23" s="95"/>
      <c r="E23" s="25"/>
      <c r="F23" s="25"/>
      <c r="G23" s="25"/>
      <c r="H23" s="25"/>
      <c r="I23" s="25"/>
      <c r="J23" s="25"/>
      <c r="K23" s="25"/>
      <c r="L23" s="25"/>
      <c r="M23" s="25" t="s">
        <v>171</v>
      </c>
      <c r="N23" s="25"/>
      <c r="O23" s="25"/>
      <c r="P23" s="95"/>
      <c r="T23" s="100"/>
    </row>
    <row r="24" spans="1:20" s="6" customFormat="1" x14ac:dyDescent="0.3">
      <c r="A24" s="25"/>
      <c r="C24" s="25" t="s">
        <v>158</v>
      </c>
      <c r="D24" s="33"/>
      <c r="E24" s="33"/>
      <c r="F24" s="33"/>
      <c r="G24" s="33"/>
      <c r="J24" s="25"/>
      <c r="K24" s="25"/>
      <c r="L24" s="7"/>
      <c r="M24" s="25" t="s">
        <v>182</v>
      </c>
      <c r="N24" s="7"/>
      <c r="O24" s="7"/>
      <c r="P24" s="7"/>
      <c r="Q24" s="7"/>
      <c r="T24" s="32"/>
    </row>
    <row r="25" spans="1:20" s="6" customFormat="1" x14ac:dyDescent="0.3">
      <c r="A25" s="25"/>
      <c r="C25" s="25"/>
      <c r="D25" s="25"/>
      <c r="E25" s="25"/>
      <c r="F25" s="25"/>
      <c r="G25" s="25"/>
      <c r="H25" s="25"/>
      <c r="I25" s="25"/>
      <c r="J25" s="25"/>
      <c r="K25" s="25"/>
      <c r="T25" s="32"/>
    </row>
    <row r="26" spans="1:20" s="6" customFormat="1" x14ac:dyDescent="0.3">
      <c r="A26" s="25"/>
      <c r="C26" s="25"/>
      <c r="D26" s="25"/>
      <c r="E26" s="25"/>
      <c r="F26" s="25"/>
      <c r="G26" s="25"/>
      <c r="H26" s="25"/>
      <c r="I26" s="25"/>
      <c r="J26" s="25"/>
      <c r="K26" s="25"/>
      <c r="T26" s="32"/>
    </row>
  </sheetData>
  <mergeCells count="11">
    <mergeCell ref="T3:T5"/>
    <mergeCell ref="A4:D4"/>
    <mergeCell ref="E3:G3"/>
    <mergeCell ref="H3:J3"/>
    <mergeCell ref="Q3:S3"/>
    <mergeCell ref="A13:D13"/>
    <mergeCell ref="E6:S6"/>
    <mergeCell ref="K3:M3"/>
    <mergeCell ref="N3:P3"/>
    <mergeCell ref="A7:D7"/>
    <mergeCell ref="E12:S12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52"/>
  <sheetViews>
    <sheetView showGridLines="0" workbookViewId="0">
      <selection activeCell="T1" sqref="T1"/>
    </sheetView>
  </sheetViews>
  <sheetFormatPr defaultRowHeight="18.75" x14ac:dyDescent="0.3"/>
  <cols>
    <col min="1" max="1" width="1.7109375" style="7" customWidth="1"/>
    <col min="2" max="2" width="6.140625" style="7" customWidth="1"/>
    <col min="3" max="3" width="4.5703125" style="7" customWidth="1"/>
    <col min="4" max="4" width="10.5703125" style="7" customWidth="1"/>
    <col min="5" max="13" width="10.28515625" style="7" customWidth="1"/>
    <col min="14" max="14" width="1" style="7" customWidth="1"/>
    <col min="15" max="15" width="1.5703125" style="7" customWidth="1"/>
    <col min="16" max="16" width="24.7109375" style="7" customWidth="1"/>
    <col min="17" max="17" width="0.42578125" style="7" customWidth="1"/>
    <col min="18" max="18" width="2.28515625" style="7" customWidth="1"/>
    <col min="19" max="19" width="4.140625" style="7" customWidth="1"/>
    <col min="20" max="16384" width="9.140625" style="7"/>
  </cols>
  <sheetData>
    <row r="1" spans="1:18" s="1" customFormat="1" x14ac:dyDescent="0.3">
      <c r="B1" s="1" t="s">
        <v>6</v>
      </c>
      <c r="C1" s="2">
        <v>7.5</v>
      </c>
      <c r="D1" s="1" t="s">
        <v>106</v>
      </c>
      <c r="G1" s="26"/>
      <c r="J1" s="26"/>
      <c r="O1" s="27"/>
    </row>
    <row r="2" spans="1:18" s="3" customFormat="1" x14ac:dyDescent="0.3">
      <c r="A2" s="1"/>
      <c r="B2" s="1" t="s">
        <v>93</v>
      </c>
      <c r="C2" s="2">
        <v>7.5</v>
      </c>
      <c r="D2" s="1" t="s">
        <v>109</v>
      </c>
      <c r="O2" s="28"/>
      <c r="P2" s="29"/>
    </row>
    <row r="3" spans="1:18" s="3" customFormat="1" ht="17.25" customHeight="1" x14ac:dyDescent="0.3">
      <c r="A3" s="1"/>
      <c r="B3" s="1"/>
      <c r="C3" s="2"/>
      <c r="D3" s="1" t="s">
        <v>107</v>
      </c>
      <c r="O3" s="28"/>
      <c r="P3" s="29"/>
    </row>
    <row r="4" spans="1:18" s="33" customFormat="1" ht="17.25" x14ac:dyDescent="0.3">
      <c r="A4" s="208" t="s">
        <v>75</v>
      </c>
      <c r="B4" s="208"/>
      <c r="C4" s="208"/>
      <c r="D4" s="212"/>
      <c r="E4" s="215" t="s">
        <v>105</v>
      </c>
      <c r="F4" s="216"/>
      <c r="G4" s="217"/>
      <c r="H4" s="215" t="s">
        <v>105</v>
      </c>
      <c r="I4" s="216"/>
      <c r="J4" s="217"/>
      <c r="K4" s="215" t="s">
        <v>105</v>
      </c>
      <c r="L4" s="216"/>
      <c r="M4" s="217"/>
      <c r="N4" s="30"/>
      <c r="O4" s="208" t="s">
        <v>76</v>
      </c>
      <c r="P4" s="208"/>
      <c r="Q4" s="31"/>
      <c r="R4" s="32"/>
    </row>
    <row r="5" spans="1:18" s="33" customFormat="1" ht="15.75" customHeight="1" x14ac:dyDescent="0.3">
      <c r="A5" s="209"/>
      <c r="B5" s="209"/>
      <c r="C5" s="209"/>
      <c r="D5" s="213"/>
      <c r="E5" s="34" t="s">
        <v>1</v>
      </c>
      <c r="F5" s="34" t="s">
        <v>2</v>
      </c>
      <c r="G5" s="34" t="s">
        <v>3</v>
      </c>
      <c r="H5" s="34" t="s">
        <v>1</v>
      </c>
      <c r="I5" s="34" t="s">
        <v>2</v>
      </c>
      <c r="J5" s="34" t="s">
        <v>3</v>
      </c>
      <c r="K5" s="34" t="s">
        <v>1</v>
      </c>
      <c r="L5" s="34" t="s">
        <v>2</v>
      </c>
      <c r="M5" s="35" t="s">
        <v>3</v>
      </c>
      <c r="N5" s="36"/>
      <c r="O5" s="209"/>
      <c r="P5" s="209"/>
      <c r="Q5" s="37"/>
    </row>
    <row r="6" spans="1:18" s="33" customFormat="1" ht="14.25" customHeight="1" x14ac:dyDescent="0.3">
      <c r="A6" s="210"/>
      <c r="B6" s="210"/>
      <c r="C6" s="210"/>
      <c r="D6" s="214"/>
      <c r="E6" s="38" t="s">
        <v>0</v>
      </c>
      <c r="F6" s="38" t="s">
        <v>4</v>
      </c>
      <c r="G6" s="38" t="s">
        <v>5</v>
      </c>
      <c r="H6" s="38" t="s">
        <v>0</v>
      </c>
      <c r="I6" s="38" t="s">
        <v>4</v>
      </c>
      <c r="J6" s="38" t="s">
        <v>5</v>
      </c>
      <c r="K6" s="38" t="s">
        <v>0</v>
      </c>
      <c r="L6" s="38" t="s">
        <v>4</v>
      </c>
      <c r="M6" s="39" t="s">
        <v>5</v>
      </c>
      <c r="N6" s="40"/>
      <c r="O6" s="210"/>
      <c r="P6" s="210"/>
      <c r="Q6" s="37"/>
    </row>
    <row r="7" spans="1:18" s="3" customFormat="1" ht="15" customHeight="1" x14ac:dyDescent="0.3">
      <c r="A7" s="211" t="s">
        <v>10</v>
      </c>
      <c r="B7" s="211"/>
      <c r="C7" s="211"/>
      <c r="D7" s="211"/>
      <c r="E7" s="41"/>
      <c r="F7" s="41"/>
      <c r="G7" s="41"/>
      <c r="H7" s="41"/>
      <c r="I7" s="41"/>
      <c r="J7" s="41"/>
      <c r="K7" s="42"/>
      <c r="L7" s="43"/>
      <c r="M7" s="43"/>
      <c r="N7" s="28"/>
      <c r="O7" s="211" t="s">
        <v>0</v>
      </c>
      <c r="P7" s="211"/>
      <c r="Q7" s="211"/>
      <c r="R7" s="33"/>
    </row>
    <row r="8" spans="1:18" s="3" customFormat="1" ht="18.75" customHeight="1" x14ac:dyDescent="0.3">
      <c r="A8" s="3" t="s">
        <v>12</v>
      </c>
      <c r="E8" s="41"/>
      <c r="F8" s="41"/>
      <c r="G8" s="41"/>
      <c r="H8" s="41"/>
      <c r="I8" s="41"/>
      <c r="J8" s="41"/>
      <c r="K8" s="42"/>
      <c r="L8" s="43"/>
      <c r="M8" s="43"/>
      <c r="N8" s="28"/>
      <c r="O8" s="28" t="s">
        <v>13</v>
      </c>
      <c r="P8" s="28"/>
      <c r="Q8" s="28"/>
      <c r="R8" s="28"/>
    </row>
    <row r="9" spans="1:18" s="33" customFormat="1" ht="18.75" customHeight="1" x14ac:dyDescent="0.3">
      <c r="A9" s="33" t="s">
        <v>74</v>
      </c>
      <c r="B9" s="33" t="s">
        <v>110</v>
      </c>
      <c r="E9" s="44"/>
      <c r="F9" s="44"/>
      <c r="G9" s="44"/>
      <c r="H9" s="44"/>
      <c r="I9" s="44"/>
      <c r="J9" s="44"/>
      <c r="K9" s="45"/>
      <c r="L9" s="46"/>
      <c r="M9" s="46"/>
      <c r="N9" s="32"/>
      <c r="O9" s="32"/>
      <c r="P9" s="32" t="s">
        <v>172</v>
      </c>
      <c r="Q9" s="32"/>
      <c r="R9" s="32"/>
    </row>
    <row r="10" spans="1:18" s="33" customFormat="1" ht="18.75" customHeight="1" x14ac:dyDescent="0.3">
      <c r="B10" s="33" t="s">
        <v>77</v>
      </c>
      <c r="E10" s="44"/>
      <c r="F10" s="44"/>
      <c r="G10" s="44"/>
      <c r="H10" s="44"/>
      <c r="I10" s="44"/>
      <c r="J10" s="44"/>
      <c r="K10" s="45"/>
      <c r="L10" s="46"/>
      <c r="M10" s="46"/>
      <c r="N10" s="32"/>
      <c r="O10" s="32"/>
      <c r="P10" s="32" t="s">
        <v>173</v>
      </c>
      <c r="Q10" s="32"/>
      <c r="R10" s="32"/>
    </row>
    <row r="11" spans="1:18" s="33" customFormat="1" ht="18.75" customHeight="1" x14ac:dyDescent="0.3">
      <c r="B11" s="33" t="s">
        <v>91</v>
      </c>
      <c r="E11" s="44"/>
      <c r="F11" s="44"/>
      <c r="G11" s="44"/>
      <c r="H11" s="44"/>
      <c r="I11" s="44"/>
      <c r="J11" s="44"/>
      <c r="K11" s="45"/>
      <c r="L11" s="46"/>
      <c r="M11" s="46"/>
      <c r="N11" s="32"/>
      <c r="O11" s="32"/>
      <c r="P11" s="32" t="s">
        <v>174</v>
      </c>
      <c r="Q11" s="32"/>
      <c r="R11" s="32"/>
    </row>
    <row r="12" spans="1:18" s="33" customFormat="1" ht="18.75" customHeight="1" x14ac:dyDescent="0.3">
      <c r="B12" s="33" t="s">
        <v>8</v>
      </c>
      <c r="E12" s="44"/>
      <c r="F12" s="44"/>
      <c r="G12" s="44"/>
      <c r="H12" s="44"/>
      <c r="I12" s="44"/>
      <c r="J12" s="44"/>
      <c r="K12" s="45"/>
      <c r="L12" s="46"/>
      <c r="M12" s="46"/>
      <c r="N12" s="32"/>
      <c r="O12" s="32"/>
      <c r="P12" s="32" t="s">
        <v>14</v>
      </c>
      <c r="Q12" s="32"/>
      <c r="R12" s="32"/>
    </row>
    <row r="13" spans="1:18" s="3" customFormat="1" ht="19.5" customHeight="1" x14ac:dyDescent="0.3">
      <c r="A13" s="3" t="s">
        <v>78</v>
      </c>
      <c r="E13" s="41"/>
      <c r="F13" s="41"/>
      <c r="G13" s="41"/>
      <c r="H13" s="41"/>
      <c r="I13" s="41"/>
      <c r="J13" s="41"/>
      <c r="K13" s="42"/>
      <c r="L13" s="43"/>
      <c r="M13" s="43"/>
      <c r="N13" s="28"/>
      <c r="O13" s="28" t="s">
        <v>89</v>
      </c>
      <c r="P13" s="28"/>
      <c r="Q13" s="28"/>
      <c r="R13" s="28"/>
    </row>
    <row r="14" spans="1:18" s="33" customFormat="1" ht="18.75" customHeight="1" x14ac:dyDescent="0.3">
      <c r="B14" s="33" t="s">
        <v>79</v>
      </c>
      <c r="E14" s="44"/>
      <c r="F14" s="44"/>
      <c r="G14" s="44"/>
      <c r="H14" s="44"/>
      <c r="I14" s="44"/>
      <c r="J14" s="44"/>
      <c r="K14" s="45"/>
      <c r="L14" s="46"/>
      <c r="M14" s="46"/>
      <c r="N14" s="32"/>
      <c r="O14" s="32"/>
      <c r="P14" s="32" t="s">
        <v>175</v>
      </c>
      <c r="Q14" s="32"/>
      <c r="R14" s="32"/>
    </row>
    <row r="15" spans="1:18" s="33" customFormat="1" ht="18.75" customHeight="1" x14ac:dyDescent="0.3">
      <c r="B15" s="33" t="s">
        <v>80</v>
      </c>
      <c r="E15" s="44"/>
      <c r="F15" s="44"/>
      <c r="G15" s="44"/>
      <c r="H15" s="44"/>
      <c r="I15" s="44"/>
      <c r="J15" s="44"/>
      <c r="K15" s="45"/>
      <c r="L15" s="46"/>
      <c r="M15" s="46"/>
      <c r="N15" s="32"/>
      <c r="O15" s="32"/>
      <c r="P15" s="32" t="s">
        <v>176</v>
      </c>
      <c r="Q15" s="32"/>
      <c r="R15" s="32"/>
    </row>
    <row r="16" spans="1:18" s="3" customFormat="1" ht="18.75" customHeight="1" x14ac:dyDescent="0.3">
      <c r="A16" s="33"/>
      <c r="B16" s="33" t="s">
        <v>16</v>
      </c>
      <c r="C16" s="33"/>
      <c r="D16" s="33"/>
      <c r="E16" s="44"/>
      <c r="F16" s="44"/>
      <c r="G16" s="44"/>
      <c r="H16" s="44"/>
      <c r="I16" s="44"/>
      <c r="J16" s="44"/>
      <c r="K16" s="45"/>
      <c r="L16" s="46"/>
      <c r="M16" s="46"/>
      <c r="N16" s="32"/>
      <c r="O16" s="28"/>
      <c r="P16" s="32" t="s">
        <v>177</v>
      </c>
      <c r="Q16" s="28"/>
      <c r="R16" s="28"/>
    </row>
    <row r="17" spans="1:18" s="3" customFormat="1" ht="18.75" customHeight="1" x14ac:dyDescent="0.3">
      <c r="A17" s="33"/>
      <c r="B17" s="33" t="s">
        <v>81</v>
      </c>
      <c r="C17" s="33"/>
      <c r="D17" s="33"/>
      <c r="E17" s="44"/>
      <c r="F17" s="44"/>
      <c r="G17" s="44"/>
      <c r="H17" s="44"/>
      <c r="I17" s="44"/>
      <c r="J17" s="44"/>
      <c r="K17" s="45"/>
      <c r="L17" s="46"/>
      <c r="M17" s="46"/>
      <c r="N17" s="32"/>
      <c r="O17" s="28"/>
      <c r="P17" s="32" t="s">
        <v>178</v>
      </c>
      <c r="Q17" s="28"/>
      <c r="R17" s="28"/>
    </row>
    <row r="18" spans="1:18" s="3" customFormat="1" ht="18.75" customHeight="1" x14ac:dyDescent="0.3">
      <c r="A18" s="33"/>
      <c r="B18" s="33" t="s">
        <v>82</v>
      </c>
      <c r="C18" s="33"/>
      <c r="D18" s="33"/>
      <c r="E18" s="44"/>
      <c r="F18" s="44"/>
      <c r="G18" s="44"/>
      <c r="H18" s="44"/>
      <c r="I18" s="44"/>
      <c r="J18" s="44"/>
      <c r="K18" s="45"/>
      <c r="L18" s="46"/>
      <c r="M18" s="46"/>
      <c r="N18" s="32"/>
      <c r="O18" s="28"/>
      <c r="P18" s="32" t="s">
        <v>179</v>
      </c>
      <c r="Q18" s="28"/>
      <c r="R18" s="28"/>
    </row>
    <row r="19" spans="1:18" s="120" customFormat="1" ht="18.75" customHeight="1" x14ac:dyDescent="0.3">
      <c r="A19" s="114"/>
      <c r="B19" s="114" t="s">
        <v>152</v>
      </c>
      <c r="C19" s="114"/>
      <c r="D19" s="114"/>
      <c r="E19" s="115"/>
      <c r="F19" s="115"/>
      <c r="G19" s="115"/>
      <c r="H19" s="115"/>
      <c r="I19" s="115"/>
      <c r="J19" s="115"/>
      <c r="K19" s="116"/>
      <c r="L19" s="117"/>
      <c r="M19" s="117"/>
      <c r="N19" s="118"/>
      <c r="O19" s="119"/>
      <c r="P19" s="118" t="s">
        <v>153</v>
      </c>
      <c r="Q19" s="119"/>
      <c r="R19" s="119"/>
    </row>
    <row r="20" spans="1:18" s="3" customFormat="1" ht="19.5" customHeight="1" x14ac:dyDescent="0.3">
      <c r="A20" s="3" t="s">
        <v>113</v>
      </c>
      <c r="E20" s="41"/>
      <c r="F20" s="41"/>
      <c r="G20" s="41"/>
      <c r="H20" s="41"/>
      <c r="I20" s="41"/>
      <c r="J20" s="41"/>
      <c r="K20" s="42"/>
      <c r="L20" s="43"/>
      <c r="M20" s="43"/>
      <c r="N20" s="28"/>
      <c r="O20" s="28" t="s">
        <v>114</v>
      </c>
      <c r="P20" s="28"/>
      <c r="Q20" s="28"/>
      <c r="R20" s="28"/>
    </row>
    <row r="21" spans="1:18" s="33" customFormat="1" ht="18" customHeight="1" x14ac:dyDescent="0.3">
      <c r="B21" s="33" t="s">
        <v>83</v>
      </c>
      <c r="E21" s="44"/>
      <c r="F21" s="44"/>
      <c r="G21" s="44"/>
      <c r="H21" s="44"/>
      <c r="I21" s="44"/>
      <c r="J21" s="44"/>
      <c r="K21" s="45"/>
      <c r="L21" s="46"/>
      <c r="M21" s="46"/>
      <c r="N21" s="32"/>
      <c r="O21" s="32"/>
      <c r="P21" s="32" t="s">
        <v>83</v>
      </c>
      <c r="Q21" s="32"/>
      <c r="R21" s="32"/>
    </row>
    <row r="22" spans="1:18" s="33" customFormat="1" ht="18" customHeight="1" x14ac:dyDescent="0.3">
      <c r="B22" s="33" t="s">
        <v>84</v>
      </c>
      <c r="E22" s="44"/>
      <c r="F22" s="44"/>
      <c r="G22" s="44"/>
      <c r="H22" s="44"/>
      <c r="I22" s="44"/>
      <c r="J22" s="44"/>
      <c r="K22" s="45"/>
      <c r="L22" s="46"/>
      <c r="M22" s="46"/>
      <c r="N22" s="32"/>
      <c r="O22" s="32"/>
      <c r="P22" s="32" t="s">
        <v>84</v>
      </c>
      <c r="Q22" s="32"/>
      <c r="R22" s="32"/>
    </row>
    <row r="23" spans="1:18" s="33" customFormat="1" ht="18" customHeight="1" x14ac:dyDescent="0.3">
      <c r="B23" s="33" t="s">
        <v>85</v>
      </c>
      <c r="E23" s="44"/>
      <c r="F23" s="44"/>
      <c r="G23" s="44"/>
      <c r="H23" s="44"/>
      <c r="I23" s="44"/>
      <c r="J23" s="44"/>
      <c r="K23" s="45"/>
      <c r="L23" s="46"/>
      <c r="M23" s="46"/>
      <c r="N23" s="32"/>
      <c r="O23" s="32"/>
      <c r="P23" s="32" t="s">
        <v>85</v>
      </c>
      <c r="Q23" s="32"/>
      <c r="R23" s="32"/>
    </row>
    <row r="24" spans="1:18" s="33" customFormat="1" ht="18" customHeight="1" x14ac:dyDescent="0.3">
      <c r="B24" s="33" t="s">
        <v>86</v>
      </c>
      <c r="E24" s="45"/>
      <c r="F24" s="45"/>
      <c r="G24" s="45"/>
      <c r="H24" s="45"/>
      <c r="I24" s="45"/>
      <c r="J24" s="32"/>
      <c r="K24" s="45"/>
      <c r="L24" s="46"/>
      <c r="M24" s="46"/>
      <c r="N24" s="32"/>
      <c r="O24" s="32"/>
      <c r="P24" s="32" t="s">
        <v>86</v>
      </c>
      <c r="Q24" s="32"/>
      <c r="R24" s="32"/>
    </row>
    <row r="25" spans="1:18" s="33" customFormat="1" ht="18" customHeight="1" x14ac:dyDescent="0.3">
      <c r="B25" s="33" t="s">
        <v>66</v>
      </c>
      <c r="E25" s="45"/>
      <c r="F25" s="45"/>
      <c r="G25" s="45"/>
      <c r="H25" s="45"/>
      <c r="I25" s="45"/>
      <c r="J25" s="32"/>
      <c r="K25" s="45"/>
      <c r="L25" s="46"/>
      <c r="M25" s="46"/>
      <c r="N25" s="32"/>
      <c r="O25" s="32"/>
      <c r="P25" s="32" t="s">
        <v>66</v>
      </c>
      <c r="Q25" s="32"/>
      <c r="R25" s="32"/>
    </row>
    <row r="26" spans="1:18" s="33" customFormat="1" ht="19.5" customHeight="1" x14ac:dyDescent="0.3">
      <c r="A26" s="47"/>
      <c r="B26" s="47" t="s">
        <v>87</v>
      </c>
      <c r="C26" s="47"/>
      <c r="D26" s="47"/>
      <c r="E26" s="48"/>
      <c r="F26" s="49"/>
      <c r="G26" s="47"/>
      <c r="H26" s="48"/>
      <c r="I26" s="49"/>
      <c r="J26" s="47"/>
      <c r="K26" s="48"/>
      <c r="L26" s="49"/>
      <c r="M26" s="49"/>
      <c r="N26" s="47"/>
      <c r="O26" s="47"/>
      <c r="P26" s="47" t="s">
        <v>90</v>
      </c>
      <c r="Q26" s="32"/>
      <c r="R26" s="32"/>
    </row>
    <row r="27" spans="1:18" s="33" customFormat="1" ht="15" customHeight="1" x14ac:dyDescent="0.3">
      <c r="A27" s="109" t="s">
        <v>126</v>
      </c>
      <c r="B27" s="109"/>
      <c r="C27" s="109" t="s">
        <v>122</v>
      </c>
      <c r="D27" s="110"/>
      <c r="E27" s="109"/>
      <c r="F27" s="110"/>
      <c r="G27" s="109"/>
      <c r="H27" s="109"/>
      <c r="I27" s="109"/>
      <c r="J27" s="109" t="s">
        <v>137</v>
      </c>
      <c r="K27" s="109"/>
      <c r="L27" s="109"/>
      <c r="M27" s="109"/>
      <c r="N27" s="109"/>
      <c r="O27" s="109"/>
      <c r="P27" s="109"/>
    </row>
    <row r="28" spans="1:18" s="33" customFormat="1" ht="15" customHeight="1" x14ac:dyDescent="0.3">
      <c r="A28" s="109" t="s">
        <v>125</v>
      </c>
      <c r="B28" s="109"/>
      <c r="C28" s="109" t="s">
        <v>122</v>
      </c>
      <c r="D28" s="110"/>
      <c r="E28" s="109"/>
      <c r="F28" s="110"/>
      <c r="G28" s="109"/>
      <c r="H28" s="111"/>
      <c r="I28" s="111"/>
      <c r="J28" s="109" t="s">
        <v>136</v>
      </c>
      <c r="K28" s="109"/>
      <c r="L28" s="109"/>
      <c r="M28" s="109"/>
      <c r="N28" s="109"/>
      <c r="O28" s="109"/>
      <c r="P28" s="109"/>
    </row>
    <row r="29" spans="1:18" s="25" customFormat="1" ht="15" customHeight="1" x14ac:dyDescent="0.25">
      <c r="A29" s="109" t="s">
        <v>146</v>
      </c>
      <c r="B29" s="109"/>
      <c r="C29" s="109" t="s">
        <v>187</v>
      </c>
      <c r="D29" s="109"/>
      <c r="E29" s="109"/>
      <c r="F29" s="109"/>
      <c r="G29" s="109"/>
      <c r="H29" s="109"/>
      <c r="I29" s="109"/>
      <c r="J29" s="112" t="s">
        <v>188</v>
      </c>
      <c r="K29" s="109"/>
      <c r="L29" s="110"/>
      <c r="M29" s="111"/>
      <c r="N29" s="109"/>
      <c r="O29" s="109"/>
      <c r="P29" s="109"/>
    </row>
    <row r="30" spans="1:18" s="25" customFormat="1" ht="15.75" customHeight="1" x14ac:dyDescent="0.3">
      <c r="A30" s="33"/>
      <c r="C30" s="50"/>
      <c r="D30" s="29"/>
    </row>
    <row r="31" spans="1:18" s="25" customFormat="1" ht="17.25" customHeight="1" x14ac:dyDescent="0.3">
      <c r="A31" s="33"/>
    </row>
    <row r="32" spans="1:18" s="6" customFormat="1" x14ac:dyDescent="0.3"/>
    <row r="33" s="6" customFormat="1" x14ac:dyDescent="0.3"/>
    <row r="34" s="6" customFormat="1" x14ac:dyDescent="0.3"/>
    <row r="35" s="6" customFormat="1" x14ac:dyDescent="0.3"/>
    <row r="36" s="6" customFormat="1" x14ac:dyDescent="0.3"/>
    <row r="37" s="6" customFormat="1" x14ac:dyDescent="0.3"/>
    <row r="38" s="6" customFormat="1" x14ac:dyDescent="0.3"/>
    <row r="39" s="6" customFormat="1" x14ac:dyDescent="0.3"/>
    <row r="40" s="6" customFormat="1" x14ac:dyDescent="0.3"/>
    <row r="41" s="6" customFormat="1" x14ac:dyDescent="0.3"/>
    <row r="42" s="6" customFormat="1" x14ac:dyDescent="0.3"/>
    <row r="43" s="6" customFormat="1" x14ac:dyDescent="0.3"/>
    <row r="44" s="6" customFormat="1" x14ac:dyDescent="0.3"/>
    <row r="45" s="6" customFormat="1" x14ac:dyDescent="0.3"/>
    <row r="46" s="6" customFormat="1" x14ac:dyDescent="0.3"/>
    <row r="47" s="6" customFormat="1" x14ac:dyDescent="0.3"/>
    <row r="48" s="6" customFormat="1" x14ac:dyDescent="0.3"/>
    <row r="49" s="6" customFormat="1" x14ac:dyDescent="0.3"/>
    <row r="50" s="6" customFormat="1" x14ac:dyDescent="0.3"/>
    <row r="51" s="6" customFormat="1" x14ac:dyDescent="0.3"/>
    <row r="52" s="6" customFormat="1" x14ac:dyDescent="0.3"/>
    <row r="53" s="6" customFormat="1" x14ac:dyDescent="0.3"/>
    <row r="54" s="6" customFormat="1" x14ac:dyDescent="0.3"/>
    <row r="55" s="6" customFormat="1" x14ac:dyDescent="0.3"/>
    <row r="56" s="6" customFormat="1" x14ac:dyDescent="0.3"/>
    <row r="57" s="6" customFormat="1" x14ac:dyDescent="0.3"/>
    <row r="58" s="6" customFormat="1" x14ac:dyDescent="0.3"/>
    <row r="59" s="6" customFormat="1" x14ac:dyDescent="0.3"/>
    <row r="60" s="6" customFormat="1" x14ac:dyDescent="0.3"/>
    <row r="61" s="6" customFormat="1" x14ac:dyDescent="0.3"/>
    <row r="62" s="6" customFormat="1" x14ac:dyDescent="0.3"/>
    <row r="63" s="6" customFormat="1" x14ac:dyDescent="0.3"/>
    <row r="64" s="6" customFormat="1" x14ac:dyDescent="0.3"/>
    <row r="65" s="6" customFormat="1" x14ac:dyDescent="0.3"/>
    <row r="66" s="6" customFormat="1" x14ac:dyDescent="0.3"/>
    <row r="67" s="6" customFormat="1" x14ac:dyDescent="0.3"/>
    <row r="68" s="6" customFormat="1" x14ac:dyDescent="0.3"/>
    <row r="69" s="6" customFormat="1" x14ac:dyDescent="0.3"/>
    <row r="70" s="6" customFormat="1" x14ac:dyDescent="0.3"/>
    <row r="71" s="6" customFormat="1" x14ac:dyDescent="0.3"/>
    <row r="72" s="6" customFormat="1" x14ac:dyDescent="0.3"/>
    <row r="73" s="6" customFormat="1" x14ac:dyDescent="0.3"/>
    <row r="74" s="6" customFormat="1" x14ac:dyDescent="0.3"/>
    <row r="75" s="6" customFormat="1" x14ac:dyDescent="0.3"/>
    <row r="76" s="6" customFormat="1" x14ac:dyDescent="0.3"/>
    <row r="77" s="6" customFormat="1" x14ac:dyDescent="0.3"/>
    <row r="78" s="6" customFormat="1" x14ac:dyDescent="0.3"/>
    <row r="79" s="6" customFormat="1" x14ac:dyDescent="0.3"/>
    <row r="80" s="6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6" customFormat="1" x14ac:dyDescent="0.3"/>
    <row r="89" s="6" customFormat="1" x14ac:dyDescent="0.3"/>
    <row r="90" s="6" customFormat="1" x14ac:dyDescent="0.3"/>
    <row r="91" s="6" customFormat="1" x14ac:dyDescent="0.3"/>
    <row r="92" s="6" customFormat="1" x14ac:dyDescent="0.3"/>
    <row r="93" s="6" customFormat="1" x14ac:dyDescent="0.3"/>
    <row r="94" s="6" customFormat="1" x14ac:dyDescent="0.3"/>
    <row r="95" s="6" customFormat="1" x14ac:dyDescent="0.3"/>
    <row r="96" s="6" customFormat="1" x14ac:dyDescent="0.3"/>
    <row r="97" s="6" customFormat="1" x14ac:dyDescent="0.3"/>
    <row r="98" s="6" customFormat="1" x14ac:dyDescent="0.3"/>
    <row r="99" s="6" customFormat="1" x14ac:dyDescent="0.3"/>
    <row r="100" s="6" customFormat="1" x14ac:dyDescent="0.3"/>
    <row r="101" s="6" customFormat="1" x14ac:dyDescent="0.3"/>
    <row r="102" s="6" customFormat="1" x14ac:dyDescent="0.3"/>
    <row r="103" s="6" customFormat="1" x14ac:dyDescent="0.3"/>
    <row r="104" s="6" customFormat="1" x14ac:dyDescent="0.3"/>
    <row r="105" s="6" customFormat="1" x14ac:dyDescent="0.3"/>
    <row r="106" s="6" customFormat="1" x14ac:dyDescent="0.3"/>
    <row r="107" s="6" customFormat="1" x14ac:dyDescent="0.3"/>
    <row r="108" s="6" customFormat="1" x14ac:dyDescent="0.3"/>
    <row r="109" s="6" customFormat="1" x14ac:dyDescent="0.3"/>
    <row r="110" s="6" customFormat="1" x14ac:dyDescent="0.3"/>
    <row r="111" s="6" customFormat="1" x14ac:dyDescent="0.3"/>
    <row r="112" s="6" customFormat="1" x14ac:dyDescent="0.3"/>
    <row r="113" s="6" customFormat="1" x14ac:dyDescent="0.3"/>
    <row r="114" s="6" customFormat="1" x14ac:dyDescent="0.3"/>
    <row r="115" s="6" customFormat="1" x14ac:dyDescent="0.3"/>
    <row r="116" s="6" customFormat="1" x14ac:dyDescent="0.3"/>
    <row r="117" s="6" customFormat="1" x14ac:dyDescent="0.3"/>
    <row r="118" s="6" customFormat="1" x14ac:dyDescent="0.3"/>
    <row r="119" s="6" customFormat="1" x14ac:dyDescent="0.3"/>
    <row r="120" s="6" customFormat="1" x14ac:dyDescent="0.3"/>
    <row r="121" s="6" customFormat="1" x14ac:dyDescent="0.3"/>
    <row r="122" s="6" customFormat="1" x14ac:dyDescent="0.3"/>
    <row r="123" s="6" customFormat="1" x14ac:dyDescent="0.3"/>
    <row r="124" s="6" customFormat="1" x14ac:dyDescent="0.3"/>
    <row r="125" s="6" customFormat="1" x14ac:dyDescent="0.3"/>
    <row r="126" s="6" customFormat="1" x14ac:dyDescent="0.3"/>
    <row r="127" s="6" customFormat="1" x14ac:dyDescent="0.3"/>
    <row r="128" s="6" customFormat="1" x14ac:dyDescent="0.3"/>
    <row r="129" s="6" customFormat="1" x14ac:dyDescent="0.3"/>
    <row r="130" s="6" customFormat="1" x14ac:dyDescent="0.3"/>
    <row r="131" s="6" customFormat="1" x14ac:dyDescent="0.3"/>
    <row r="132" s="6" customFormat="1" x14ac:dyDescent="0.3"/>
    <row r="133" s="6" customFormat="1" x14ac:dyDescent="0.3"/>
    <row r="134" s="6" customFormat="1" x14ac:dyDescent="0.3"/>
    <row r="135" s="6" customFormat="1" x14ac:dyDescent="0.3"/>
    <row r="136" s="6" customFormat="1" x14ac:dyDescent="0.3"/>
    <row r="137" s="6" customFormat="1" x14ac:dyDescent="0.3"/>
    <row r="138" s="6" customFormat="1" x14ac:dyDescent="0.3"/>
    <row r="139" s="6" customFormat="1" x14ac:dyDescent="0.3"/>
    <row r="140" s="6" customFormat="1" x14ac:dyDescent="0.3"/>
    <row r="141" s="6" customFormat="1" x14ac:dyDescent="0.3"/>
    <row r="142" s="6" customFormat="1" x14ac:dyDescent="0.3"/>
    <row r="143" s="6" customFormat="1" x14ac:dyDescent="0.3"/>
    <row r="144" s="6" customFormat="1" x14ac:dyDescent="0.3"/>
    <row r="145" s="6" customFormat="1" x14ac:dyDescent="0.3"/>
    <row r="146" s="6" customFormat="1" x14ac:dyDescent="0.3"/>
    <row r="147" s="6" customFormat="1" x14ac:dyDescent="0.3"/>
    <row r="148" s="6" customFormat="1" x14ac:dyDescent="0.3"/>
    <row r="149" s="6" customFormat="1" x14ac:dyDescent="0.3"/>
    <row r="150" s="6" customFormat="1" x14ac:dyDescent="0.3"/>
    <row r="151" s="6" customFormat="1" x14ac:dyDescent="0.3"/>
    <row r="152" s="6" customFormat="1" x14ac:dyDescent="0.3"/>
  </sheetData>
  <mergeCells count="7">
    <mergeCell ref="O4:P6"/>
    <mergeCell ref="A7:D7"/>
    <mergeCell ref="O7:Q7"/>
    <mergeCell ref="A4:D6"/>
    <mergeCell ref="E4:G4"/>
    <mergeCell ref="H4:J4"/>
    <mergeCell ref="K4:M4"/>
  </mergeCells>
  <phoneticPr fontId="3" type="noConversion"/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T-7.1</vt:lpstr>
      <vt:lpstr>T-7.2</vt:lpstr>
      <vt:lpstr>T-7.3</vt:lpstr>
      <vt:lpstr>T-7.4</vt:lpstr>
      <vt:lpstr>T-7.5</vt:lpstr>
      <vt:lpstr>'T-7.1'!Print_Area</vt:lpstr>
      <vt:lpstr>'T-7.2'!Print_Area</vt:lpstr>
      <vt:lpstr>'T-7.3'!Print_Area</vt:lpstr>
      <vt:lpstr>'T-7.4'!Print_Area</vt:lpstr>
      <vt:lpstr>'T-7.5'!Print_Area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2020-12-09T07:21:04Z</cp:lastPrinted>
  <dcterms:created xsi:type="dcterms:W3CDTF">2004-08-16T17:13:42Z</dcterms:created>
  <dcterms:modified xsi:type="dcterms:W3CDTF">2021-10-26T02:01:09Z</dcterms:modified>
</cp:coreProperties>
</file>