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ตารางสถิติ 21สาขา-Province\New folder\"/>
    </mc:Choice>
  </mc:AlternateContent>
  <xr:revisionPtr revIDLastSave="0" documentId="13_ncr:1_{2CC32EAC-BDC2-4EC9-AC19-D6CCBDB1B7A7}" xr6:coauthVersionLast="46" xr6:coauthVersionMax="46" xr10:uidLastSave="{00000000-0000-0000-0000-000000000000}"/>
  <bookViews>
    <workbookView xWindow="-120" yWindow="-120" windowWidth="29040" windowHeight="15840" tabRatio="846" xr2:uid="{00000000-000D-0000-FFFF-FFFF00000000}"/>
  </bookViews>
  <sheets>
    <sheet name="T-11.1" sheetId="32" r:id="rId1"/>
  </sheets>
  <definedNames>
    <definedName name="_xlnm.Print_Area" localSheetId="0">'T-11.1'!$A$1:$N$21</definedName>
  </definedNames>
  <calcPr calcId="191029"/>
</workbook>
</file>

<file path=xl/calcChain.xml><?xml version="1.0" encoding="utf-8"?>
<calcChain xmlns="http://schemas.openxmlformats.org/spreadsheetml/2006/main">
  <c r="D11" i="32" l="1"/>
  <c r="D12" i="32"/>
  <c r="D13" i="32"/>
  <c r="D14" i="32"/>
  <c r="D10" i="32"/>
  <c r="E11" i="32"/>
  <c r="E12" i="32"/>
  <c r="E13" i="32"/>
  <c r="E14" i="32"/>
  <c r="E10" i="32"/>
</calcChain>
</file>

<file path=xl/sharedStrings.xml><?xml version="1.0" encoding="utf-8"?>
<sst xmlns="http://schemas.openxmlformats.org/spreadsheetml/2006/main" count="54" uniqueCount="47">
  <si>
    <t>ตาราง</t>
  </si>
  <si>
    <t>Total</t>
  </si>
  <si>
    <t>Others</t>
  </si>
  <si>
    <t>รวมยอด</t>
  </si>
  <si>
    <t>อื่น ๆ</t>
  </si>
  <si>
    <t>Forest land</t>
  </si>
  <si>
    <t>Paddy land</t>
  </si>
  <si>
    <t>Source:  Office of Agricultural Economics</t>
  </si>
  <si>
    <t>ทางการเกษตร</t>
  </si>
  <si>
    <t>land</t>
  </si>
  <si>
    <t>(ไร่  Rai)</t>
  </si>
  <si>
    <t>crop</t>
  </si>
  <si>
    <t>ไม้ยืนต้น</t>
  </si>
  <si>
    <t>Vegetable and</t>
  </si>
  <si>
    <t xml:space="preserve"> ornamental </t>
  </si>
  <si>
    <t>plant</t>
  </si>
  <si>
    <t xml:space="preserve"> perennial </t>
  </si>
  <si>
    <t>เนื้อที่ป่าไม้</t>
  </si>
  <si>
    <t>เนื้อที่ทั้งหมด</t>
  </si>
  <si>
    <t>Table</t>
  </si>
  <si>
    <t>ไม้ดอก ไม้ประดับ</t>
  </si>
  <si>
    <t>Upland field</t>
  </si>
  <si>
    <t>Orchard and</t>
  </si>
  <si>
    <t>นอกการเกษตร</t>
  </si>
  <si>
    <t>เนื้อที่</t>
  </si>
  <si>
    <t>Unclassified</t>
  </si>
  <si>
    <t xml:space="preserve">   Note:  …………...………………………………………..</t>
  </si>
  <si>
    <t xml:space="preserve">       1/  ……………………………………………………..</t>
  </si>
  <si>
    <t>นาข้าว</t>
  </si>
  <si>
    <t>พืชไร่</t>
  </si>
  <si>
    <t>ไม้ผลและ</t>
  </si>
  <si>
    <t>สวนผักและ</t>
  </si>
  <si>
    <t>เนื้อที่ใช้ประโยชน์</t>
  </si>
  <si>
    <t>เนื้อที่ใช้ประโยชน์ทางการเกษตร  Agricultural Landuse</t>
  </si>
  <si>
    <t xml:space="preserve">             1/…...............................................................  </t>
  </si>
  <si>
    <t xml:space="preserve">  หมายเหตุ:…....................................................................</t>
  </si>
  <si>
    <t xml:space="preserve">         ที่มา: สำนักงานเศรษฐกิจการเกษตร  </t>
  </si>
  <si>
    <t>ปี</t>
  </si>
  <si>
    <t>Year</t>
  </si>
  <si>
    <t>การใช้ที่ดิน พ.ศ. 2558 - 2562</t>
  </si>
  <si>
    <t>Land Utilization: 2015 - 2019</t>
  </si>
  <si>
    <t>2560 (2017)</t>
  </si>
  <si>
    <t>2561 (2018)</t>
  </si>
  <si>
    <t>2562 (2019)</t>
  </si>
  <si>
    <t xml:space="preserve">  2558 (2015)</t>
  </si>
  <si>
    <t xml:space="preserve">  2559 (2016)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</si>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</sst>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8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0" fontId="7" fillId="0" borderId="0" xfId="0" applyFont="1" applyBorder="1" applyAlignment="1">
      <alignment horizontal="left"/>
    </xf>
    <xf numFmtId="0" fontId="8" fillId="0" borderId="0" xfId="0" applyFont="1" applyAlignment="1">
      <alignment vertical="center"/>
    </xf>
    <xf numFmtId="164" fontId="4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/>
    <xf numFmtId="0" fontId="6" fillId="0" borderId="7" xfId="0" applyFont="1" applyBorder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8" xfId="0" applyFont="1" applyBorder="1" applyAlignment="1">
      <alignment horizontal="right"/>
    </xf>
    <xf numFmtId="165" fontId="7" fillId="0" borderId="0" xfId="1" applyNumberFormat="1" applyFont="1" applyBorder="1" applyAlignment="1">
      <alignment horizontal="right" vertical="center"/>
    </xf>
    <xf numFmtId="165" fontId="7" fillId="0" borderId="2" xfId="1" applyNumberFormat="1" applyFont="1" applyBorder="1" applyAlignment="1">
      <alignment horizontal="right" vertical="center"/>
    </xf>
    <xf numFmtId="165" fontId="7" fillId="0" borderId="4" xfId="1" applyNumberFormat="1" applyFont="1" applyBorder="1" applyAlignment="1">
      <alignment vertical="center"/>
    </xf>
    <xf numFmtId="165" fontId="7" fillId="0" borderId="0" xfId="1" applyNumberFormat="1" applyFont="1" applyAlignment="1">
      <alignment horizontal="right" vertical="center"/>
    </xf>
    <xf numFmtId="165" fontId="7" fillId="0" borderId="1" xfId="1" applyNumberFormat="1" applyFont="1" applyBorder="1" applyAlignment="1">
      <alignment vertical="center"/>
    </xf>
    <xf numFmtId="165" fontId="7" fillId="0" borderId="2" xfId="1" applyNumberFormat="1" applyFont="1" applyBorder="1" applyAlignment="1">
      <alignment vertical="center"/>
    </xf>
    <xf numFmtId="165" fontId="7" fillId="0" borderId="0" xfId="1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116416</xdr:colOff>
      <xdr:row>19</xdr:row>
      <xdr:rowOff>31749</xdr:rowOff>
    </xdr:from>
    <xdr:to>
      <xdr:col>13</xdr:col>
      <xdr:colOff>356500</xdr:colOff>
      <xdr:row>20</xdr:row>
      <xdr:rowOff>207436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CEC246D-6303-461C-AAEF-47587DFCF3F3}"/>
            </a:ext>
          </a:extLst>
        </xdr:cNvPr>
        <xdr:cNvGrpSpPr/>
      </xdr:nvGrpSpPr>
      <xdr:grpSpPr>
        <a:xfrm>
          <a:off x="9419166" y="5810249"/>
          <a:ext cx="398834" cy="419104"/>
          <a:chOff x="9639300" y="752475"/>
          <a:chExt cx="398834" cy="419104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:a16="http://schemas.microsoft.com/office/drawing/2014/main" id="{8D382DDD-BFEC-4294-8447-DFCD31E7DDAC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1DEFF009-F7AF-4CD6-843C-0DEDECC651EA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showGridLines="0" tabSelected="1" zoomScale="90" zoomScaleNormal="90" workbookViewId="0">
      <selection activeCell="E11" sqref="E11"/>
    </sheetView>
  </sheetViews>
  <sheetFormatPr defaultRowHeight="18.75" x14ac:dyDescent="0.3"/>
  <cols>
    <col min="1" max="1" width="5.5703125" style="21" customWidth="1"/>
    <col min="2" max="2" width="4.5703125" style="21" customWidth="1"/>
    <col min="3" max="3" width="2.28515625" style="21" customWidth="1"/>
    <col min="4" max="4" width="13.42578125" style="21" customWidth="1"/>
    <col min="5" max="5" width="13.5703125" style="21" customWidth="1"/>
    <col min="6" max="6" width="13.7109375" style="21" customWidth="1"/>
    <col min="7" max="11" width="14.42578125" style="21" customWidth="1"/>
    <col min="12" max="12" width="14.140625" style="21" customWidth="1"/>
    <col min="13" max="13" width="2.42578125" style="21" customWidth="1"/>
    <col min="14" max="14" width="5.85546875" style="21" customWidth="1"/>
    <col min="15" max="16384" width="9.140625" style="7"/>
  </cols>
  <sheetData>
    <row r="1" spans="1:14" s="3" customFormat="1" x14ac:dyDescent="0.3">
      <c r="A1" s="1" t="s">
        <v>0</v>
      </c>
      <c r="B1" s="29">
        <v>11.1</v>
      </c>
      <c r="C1" s="1" t="s">
        <v>39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x14ac:dyDescent="0.3">
      <c r="A2" s="1" t="s">
        <v>19</v>
      </c>
      <c r="B2" s="29">
        <v>11.1</v>
      </c>
      <c r="C2" s="1" t="s">
        <v>40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5" customFormat="1" x14ac:dyDescent="0.3">
      <c r="A3" s="4"/>
      <c r="B3" s="2"/>
      <c r="C3" s="4"/>
      <c r="D3" s="4"/>
      <c r="E3" s="4"/>
      <c r="F3" s="4"/>
      <c r="G3" s="4"/>
      <c r="H3" s="4"/>
      <c r="I3" s="4"/>
      <c r="J3" s="4"/>
      <c r="K3" s="4"/>
      <c r="L3" s="6" t="s">
        <v>10</v>
      </c>
      <c r="M3" s="6"/>
      <c r="N3" s="6"/>
    </row>
    <row r="4" spans="1:14" s="10" customFormat="1" ht="25.5" customHeight="1" x14ac:dyDescent="0.3">
      <c r="A4" s="25"/>
      <c r="B4" s="25"/>
      <c r="C4" s="25"/>
      <c r="D4" s="24"/>
      <c r="E4" s="55" t="s">
        <v>33</v>
      </c>
      <c r="F4" s="55"/>
      <c r="G4" s="55"/>
      <c r="H4" s="55"/>
      <c r="I4" s="55"/>
      <c r="J4" s="55"/>
      <c r="K4" s="30"/>
      <c r="L4" s="31"/>
      <c r="M4" s="27"/>
      <c r="N4" s="9"/>
    </row>
    <row r="5" spans="1:14" s="10" customFormat="1" ht="25.5" customHeight="1" x14ac:dyDescent="0.3">
      <c r="A5" s="56"/>
      <c r="B5" s="56"/>
      <c r="C5" s="57"/>
      <c r="D5" s="32"/>
      <c r="E5" s="40"/>
      <c r="F5" s="16"/>
      <c r="G5" s="21"/>
      <c r="H5" s="33" t="s">
        <v>30</v>
      </c>
      <c r="I5" s="33" t="s">
        <v>31</v>
      </c>
      <c r="J5" s="17" t="s">
        <v>32</v>
      </c>
      <c r="K5" s="34"/>
      <c r="L5" s="17"/>
      <c r="M5" s="7"/>
      <c r="N5" s="8"/>
    </row>
    <row r="6" spans="1:14" s="10" customFormat="1" ht="25.5" customHeight="1" x14ac:dyDescent="0.3">
      <c r="A6" s="56" t="s">
        <v>37</v>
      </c>
      <c r="B6" s="56"/>
      <c r="C6" s="57"/>
      <c r="D6" s="34"/>
      <c r="E6" s="33"/>
      <c r="F6" s="21"/>
      <c r="G6" s="33"/>
      <c r="H6" s="33" t="s">
        <v>12</v>
      </c>
      <c r="I6" s="33" t="s">
        <v>20</v>
      </c>
      <c r="J6" s="34" t="s">
        <v>8</v>
      </c>
      <c r="K6" s="34" t="s">
        <v>24</v>
      </c>
      <c r="L6" s="34" t="s">
        <v>17</v>
      </c>
      <c r="M6" s="42"/>
      <c r="N6" s="11"/>
    </row>
    <row r="7" spans="1:14" s="10" customFormat="1" ht="25.5" customHeight="1" x14ac:dyDescent="0.3">
      <c r="A7" s="56" t="s">
        <v>38</v>
      </c>
      <c r="B7" s="56"/>
      <c r="C7" s="57"/>
      <c r="D7" s="32" t="s">
        <v>18</v>
      </c>
      <c r="E7" s="33"/>
      <c r="F7" s="21"/>
      <c r="G7" s="33" t="s">
        <v>29</v>
      </c>
      <c r="H7" s="33" t="s">
        <v>22</v>
      </c>
      <c r="I7" s="33" t="s">
        <v>13</v>
      </c>
      <c r="J7" s="34" t="s">
        <v>4</v>
      </c>
      <c r="K7" s="34" t="s">
        <v>23</v>
      </c>
      <c r="L7" s="34" t="s">
        <v>5</v>
      </c>
      <c r="M7" s="42"/>
      <c r="N7" s="11"/>
    </row>
    <row r="8" spans="1:14" s="10" customFormat="1" ht="25.5" customHeight="1" x14ac:dyDescent="0.3">
      <c r="A8" s="12"/>
      <c r="B8" s="12"/>
      <c r="C8" s="13"/>
      <c r="D8" s="34" t="s">
        <v>1</v>
      </c>
      <c r="E8" s="45" t="s">
        <v>3</v>
      </c>
      <c r="F8" s="39" t="s">
        <v>28</v>
      </c>
      <c r="G8" s="33" t="s">
        <v>21</v>
      </c>
      <c r="H8" s="33" t="s">
        <v>16</v>
      </c>
      <c r="I8" s="33" t="s">
        <v>14</v>
      </c>
      <c r="J8" s="34" t="s">
        <v>2</v>
      </c>
      <c r="K8" s="34" t="s">
        <v>25</v>
      </c>
      <c r="L8" s="43"/>
      <c r="M8" s="42"/>
      <c r="N8" s="11"/>
    </row>
    <row r="9" spans="1:14" s="10" customFormat="1" ht="25.5" customHeight="1" x14ac:dyDescent="0.3">
      <c r="A9" s="35"/>
      <c r="B9" s="35"/>
      <c r="C9" s="36"/>
      <c r="D9" s="38" t="s">
        <v>9</v>
      </c>
      <c r="E9" s="37" t="s">
        <v>1</v>
      </c>
      <c r="F9" s="41" t="s">
        <v>6</v>
      </c>
      <c r="G9" s="37" t="s">
        <v>11</v>
      </c>
      <c r="H9" s="37" t="s">
        <v>11</v>
      </c>
      <c r="I9" s="37" t="s">
        <v>15</v>
      </c>
      <c r="J9" s="37"/>
      <c r="K9" s="38" t="s">
        <v>9</v>
      </c>
      <c r="L9" s="44"/>
      <c r="M9" s="42"/>
      <c r="N9" s="11"/>
    </row>
    <row r="10" spans="1:14" s="15" customFormat="1" ht="30" customHeight="1" x14ac:dyDescent="0.5">
      <c r="A10" s="14" t="s">
        <v>44</v>
      </c>
      <c r="B10" s="14"/>
      <c r="C10" s="46"/>
      <c r="D10" s="48">
        <f>E10+K10+L10</f>
        <v>339396</v>
      </c>
      <c r="E10" s="49">
        <f>SUM(F10:J10)</f>
        <v>109432</v>
      </c>
      <c r="F10" s="50">
        <v>123</v>
      </c>
      <c r="G10" s="51" t="s">
        <v>46</v>
      </c>
      <c r="H10" s="52">
        <v>103985</v>
      </c>
      <c r="I10" s="53">
        <v>680</v>
      </c>
      <c r="J10" s="53">
        <v>4644</v>
      </c>
      <c r="K10" s="53">
        <v>160797</v>
      </c>
      <c r="L10" s="54">
        <v>69167</v>
      </c>
    </row>
    <row r="11" spans="1:14" s="15" customFormat="1" ht="30" customHeight="1" x14ac:dyDescent="0.5">
      <c r="A11" s="14" t="s">
        <v>45</v>
      </c>
      <c r="B11" s="14"/>
      <c r="C11" s="46"/>
      <c r="D11" s="48">
        <f t="shared" ref="D11:D14" si="0">E11+K11+L11</f>
        <v>339396</v>
      </c>
      <c r="E11" s="49">
        <f t="shared" ref="E11:E14" si="1">SUM(F11:J11)</f>
        <v>109493</v>
      </c>
      <c r="F11" s="50">
        <v>123</v>
      </c>
      <c r="G11" s="51" t="s">
        <v>46</v>
      </c>
      <c r="H11" s="52">
        <v>104047</v>
      </c>
      <c r="I11" s="53">
        <v>682</v>
      </c>
      <c r="J11" s="53">
        <v>4641</v>
      </c>
      <c r="K11" s="53">
        <v>160397</v>
      </c>
      <c r="L11" s="54">
        <v>69506</v>
      </c>
    </row>
    <row r="12" spans="1:14" s="15" customFormat="1" ht="30" customHeight="1" x14ac:dyDescent="0.5">
      <c r="A12" s="56" t="s">
        <v>41</v>
      </c>
      <c r="B12" s="56"/>
      <c r="C12" s="57"/>
      <c r="D12" s="48">
        <f t="shared" si="0"/>
        <v>339396</v>
      </c>
      <c r="E12" s="49">
        <f t="shared" si="1"/>
        <v>109406</v>
      </c>
      <c r="F12" s="50">
        <v>122</v>
      </c>
      <c r="G12" s="51" t="s">
        <v>46</v>
      </c>
      <c r="H12" s="52">
        <v>103984</v>
      </c>
      <c r="I12" s="53">
        <v>678</v>
      </c>
      <c r="J12" s="53">
        <v>4622</v>
      </c>
      <c r="K12" s="53">
        <v>160333</v>
      </c>
      <c r="L12" s="54">
        <v>69657</v>
      </c>
    </row>
    <row r="13" spans="1:14" s="15" customFormat="1" ht="30" customHeight="1" x14ac:dyDescent="0.5">
      <c r="A13" s="56" t="s">
        <v>42</v>
      </c>
      <c r="B13" s="56"/>
      <c r="C13" s="57"/>
      <c r="D13" s="48">
        <f t="shared" si="0"/>
        <v>339396</v>
      </c>
      <c r="E13" s="49">
        <f t="shared" si="1"/>
        <v>109702</v>
      </c>
      <c r="F13" s="50">
        <v>125</v>
      </c>
      <c r="G13" s="51" t="s">
        <v>46</v>
      </c>
      <c r="H13" s="52">
        <v>104274</v>
      </c>
      <c r="I13" s="53">
        <v>677</v>
      </c>
      <c r="J13" s="53">
        <v>4626</v>
      </c>
      <c r="K13" s="53">
        <v>159192</v>
      </c>
      <c r="L13" s="54">
        <v>70502</v>
      </c>
    </row>
    <row r="14" spans="1:14" s="15" customFormat="1" ht="30" customHeight="1" x14ac:dyDescent="0.5">
      <c r="A14" s="56" t="s">
        <v>43</v>
      </c>
      <c r="B14" s="56"/>
      <c r="C14" s="57"/>
      <c r="D14" s="48">
        <f t="shared" si="0"/>
        <v>339396</v>
      </c>
      <c r="E14" s="49">
        <f t="shared" si="1"/>
        <v>109713</v>
      </c>
      <c r="F14" s="50">
        <v>125</v>
      </c>
      <c r="G14" s="51" t="s">
        <v>46</v>
      </c>
      <c r="H14" s="52">
        <v>104286</v>
      </c>
      <c r="I14" s="53">
        <v>678</v>
      </c>
      <c r="J14" s="53">
        <v>4624</v>
      </c>
      <c r="K14" s="53">
        <v>159248</v>
      </c>
      <c r="L14" s="54">
        <v>70435</v>
      </c>
    </row>
    <row r="15" spans="1:14" x14ac:dyDescent="0.3">
      <c r="A15" s="18"/>
      <c r="B15" s="18"/>
      <c r="C15" s="19"/>
      <c r="D15" s="18"/>
      <c r="E15" s="20"/>
      <c r="F15" s="18"/>
      <c r="G15" s="47"/>
      <c r="H15" s="18"/>
      <c r="I15" s="20"/>
      <c r="J15" s="20"/>
      <c r="K15" s="20"/>
      <c r="L15" s="18"/>
      <c r="M15" s="7"/>
      <c r="N15" s="7"/>
    </row>
    <row r="16" spans="1:14" s="23" customFormat="1" ht="17.25" x14ac:dyDescent="0.3">
      <c r="A16" s="22" t="s">
        <v>34</v>
      </c>
      <c r="B16" s="22"/>
      <c r="C16" s="22"/>
      <c r="D16" s="28"/>
      <c r="E16" s="22"/>
      <c r="F16" s="22"/>
      <c r="H16" s="22" t="s">
        <v>27</v>
      </c>
      <c r="J16" s="22"/>
      <c r="K16" s="22"/>
      <c r="L16" s="22"/>
      <c r="M16" s="22"/>
      <c r="N16" s="22"/>
    </row>
    <row r="17" spans="1:14" s="23" customFormat="1" ht="17.25" x14ac:dyDescent="0.3">
      <c r="A17" s="22" t="s">
        <v>35</v>
      </c>
      <c r="B17" s="22"/>
      <c r="C17" s="22"/>
      <c r="D17" s="28"/>
      <c r="G17" s="22"/>
      <c r="H17" s="22" t="s">
        <v>26</v>
      </c>
      <c r="I17" s="22"/>
      <c r="J17" s="22"/>
      <c r="K17" s="22"/>
      <c r="L17" s="22"/>
      <c r="M17" s="22"/>
      <c r="N17" s="22"/>
    </row>
    <row r="18" spans="1:14" x14ac:dyDescent="0.3">
      <c r="A18" s="22" t="s">
        <v>36</v>
      </c>
      <c r="B18" s="22"/>
      <c r="C18" s="22"/>
      <c r="D18" s="22"/>
      <c r="E18" s="22"/>
      <c r="F18" s="22"/>
      <c r="G18" s="22"/>
      <c r="H18" s="22" t="s">
        <v>7</v>
      </c>
      <c r="I18" s="22"/>
      <c r="J18" s="22"/>
    </row>
    <row r="19" spans="1:14" x14ac:dyDescent="0.3">
      <c r="B19" s="23"/>
      <c r="C19" s="23"/>
      <c r="D19" s="23"/>
    </row>
    <row r="22" spans="1:14" x14ac:dyDescent="0.3">
      <c r="I22" s="26"/>
      <c r="J22" s="26"/>
      <c r="K22" s="26"/>
      <c r="L22" s="26"/>
      <c r="M22" s="26"/>
      <c r="N22" s="26"/>
    </row>
  </sheetData>
  <mergeCells count="7">
    <mergeCell ref="E4:J4"/>
    <mergeCell ref="A14:C14"/>
    <mergeCell ref="A12:C12"/>
    <mergeCell ref="A13:C13"/>
    <mergeCell ref="A6:C6"/>
    <mergeCell ref="A5:C5"/>
    <mergeCell ref="A7:C7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2020-11-02T01:24:38Z</cp:lastPrinted>
  <dcterms:created xsi:type="dcterms:W3CDTF">2004-08-20T21:28:46Z</dcterms:created>
  <dcterms:modified xsi:type="dcterms:W3CDTF">2021-10-27T09:24:08Z</dcterms:modified>
</cp:coreProperties>
</file>