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1" sheetId="1" r:id="rId1"/>
  </sheets>
  <calcPr calcId="162913"/>
</workbook>
</file>

<file path=xl/calcChain.xml><?xml version="1.0" encoding="utf-8"?>
<calcChain xmlns="http://schemas.openxmlformats.org/spreadsheetml/2006/main">
  <c r="D24" i="1" l="1"/>
  <c r="B24" i="1"/>
  <c r="C23" i="1"/>
  <c r="D21" i="1" l="1"/>
  <c r="D22" i="1"/>
  <c r="C25" i="1" l="1"/>
  <c r="D25" i="1"/>
  <c r="D26" i="1"/>
  <c r="D27" i="1"/>
  <c r="D28" i="1"/>
  <c r="C26" i="1"/>
  <c r="C27" i="1"/>
  <c r="C28" i="1"/>
  <c r="B25" i="1"/>
  <c r="B26" i="1"/>
  <c r="B27" i="1"/>
  <c r="B28" i="1"/>
  <c r="D20" i="1" l="1"/>
  <c r="D23" i="1" l="1"/>
  <c r="C20" i="1"/>
  <c r="C21" i="1"/>
  <c r="C22" i="1"/>
  <c r="D19" i="1"/>
  <c r="C19" i="1"/>
  <c r="B20" i="1"/>
  <c r="B21" i="1"/>
  <c r="B22" i="1"/>
  <c r="B23" i="1"/>
  <c r="B19" i="1"/>
  <c r="B30" i="1" l="1"/>
  <c r="C30" i="1"/>
  <c r="D30" i="1"/>
</calcChain>
</file>

<file path=xl/sharedStrings.xml><?xml version="1.0" encoding="utf-8"?>
<sst xmlns="http://schemas.openxmlformats.org/spreadsheetml/2006/main" count="31" uniqueCount="21">
  <si>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</si>
  <si>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</si>
  <si>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</si>
  <si>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</si>
  <si>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</si>
  <si>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</si>
  <si>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</si>
  <si>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</si>
  <si>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</si>
  <si>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</si>
  <si>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</si>
  <si>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</si>
  <si>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</si>
  <si>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</si>
  <si>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</si>
  <si>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</si>
  <si>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 xml:space="preserve"> 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</si>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</sst>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88" fontId="1" fillId="0" borderId="2" xfId="0" applyNumberFormat="1" applyFont="1" applyBorder="1"/>
    <xf numFmtId="0" fontId="7" fillId="0" borderId="0" xfId="0" applyFont="1"/>
    <xf numFmtId="187" fontId="1" fillId="0" borderId="0" xfId="0" applyNumberFormat="1" applyFont="1"/>
    <xf numFmtId="0" fontId="5" fillId="0" borderId="1" xfId="0" applyFont="1" applyBorder="1" applyAlignment="1"/>
    <xf numFmtId="188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89" fontId="1" fillId="0" borderId="0" xfId="6" applyNumberFormat="1" applyFont="1"/>
    <xf numFmtId="189" fontId="3" fillId="0" borderId="0" xfId="6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9" fontId="4" fillId="0" borderId="0" xfId="6" applyNumberFormat="1" applyFont="1" applyAlignment="1">
      <alignment horizontal="right"/>
    </xf>
    <xf numFmtId="187" fontId="10" fillId="0" borderId="0" xfId="0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1"/>
  <sheetViews>
    <sheetView tabSelected="1" workbookViewId="0">
      <selection activeCell="E20" sqref="E20:H25"/>
    </sheetView>
  </sheetViews>
  <sheetFormatPr defaultColWidth="9.125" defaultRowHeight="21" x14ac:dyDescent="0.35"/>
  <cols>
    <col min="1" max="1" width="35.5" style="1" customWidth="1"/>
    <col min="2" max="4" width="15.25" style="1" customWidth="1"/>
    <col min="5" max="5" width="14" style="1" customWidth="1"/>
    <col min="6" max="16384" width="9.125" style="1"/>
  </cols>
  <sheetData>
    <row r="1" spans="1:13" s="5" customFormat="1" x14ac:dyDescent="0.35">
      <c r="A1" s="5" t="s">
        <v>19</v>
      </c>
    </row>
    <row r="2" spans="1:13" s="5" customFormat="1" x14ac:dyDescent="0.35">
      <c r="A2" s="5" t="s">
        <v>20</v>
      </c>
    </row>
    <row r="3" spans="1:13" ht="11.25" customHeight="1" x14ac:dyDescent="0.35">
      <c r="A3" s="5"/>
      <c r="B3" s="5"/>
      <c r="C3" s="5"/>
      <c r="D3" s="5"/>
    </row>
    <row r="4" spans="1:13" x14ac:dyDescent="0.35">
      <c r="A4" s="21" t="s">
        <v>17</v>
      </c>
      <c r="B4" s="7" t="s">
        <v>0</v>
      </c>
      <c r="C4" s="7" t="s">
        <v>1</v>
      </c>
      <c r="D4" s="7" t="s">
        <v>2</v>
      </c>
    </row>
    <row r="5" spans="1:13" ht="21" customHeight="1" x14ac:dyDescent="0.35">
      <c r="B5" s="11"/>
      <c r="C5" s="12" t="s">
        <v>13</v>
      </c>
      <c r="D5" s="11"/>
    </row>
    <row r="6" spans="1:13" ht="12" customHeight="1" x14ac:dyDescent="0.35"/>
    <row r="7" spans="1:13" x14ac:dyDescent="0.35">
      <c r="A7" s="8" t="s">
        <v>3</v>
      </c>
      <c r="B7" s="26">
        <v>453910</v>
      </c>
      <c r="C7" s="26">
        <v>226079</v>
      </c>
      <c r="D7" s="26">
        <v>227831</v>
      </c>
      <c r="F7" s="25"/>
      <c r="G7" s="25"/>
      <c r="H7" s="25"/>
      <c r="I7" s="25"/>
      <c r="J7" s="25"/>
      <c r="K7" s="25"/>
      <c r="L7" s="25"/>
      <c r="M7" s="25"/>
    </row>
    <row r="8" spans="1:13" x14ac:dyDescent="0.35">
      <c r="A8" s="6" t="s">
        <v>4</v>
      </c>
      <c r="B8" s="23">
        <v>316523.56</v>
      </c>
      <c r="C8" s="23">
        <v>172710.92</v>
      </c>
      <c r="D8" s="23">
        <v>143812.64000000001</v>
      </c>
      <c r="F8" s="24"/>
      <c r="G8" s="24"/>
      <c r="H8" s="24"/>
      <c r="I8" s="24"/>
      <c r="J8" s="24"/>
      <c r="K8" s="24"/>
      <c r="L8" s="24"/>
      <c r="M8" s="24"/>
    </row>
    <row r="9" spans="1:13" x14ac:dyDescent="0.35">
      <c r="A9" s="6" t="s">
        <v>5</v>
      </c>
      <c r="B9" s="23">
        <v>315930.07</v>
      </c>
      <c r="C9" s="23">
        <v>172710.92</v>
      </c>
      <c r="D9" s="23">
        <v>143219.15</v>
      </c>
      <c r="F9" s="27"/>
      <c r="G9" s="27"/>
      <c r="H9" s="27"/>
      <c r="I9" s="24"/>
      <c r="J9" s="24"/>
      <c r="K9" s="24"/>
      <c r="L9" s="24"/>
      <c r="M9" s="24"/>
    </row>
    <row r="10" spans="1:13" x14ac:dyDescent="0.35">
      <c r="A10" s="6" t="s">
        <v>6</v>
      </c>
      <c r="B10" s="23">
        <v>296070.13</v>
      </c>
      <c r="C10" s="23">
        <v>162501.62</v>
      </c>
      <c r="D10" s="23">
        <v>133568.51</v>
      </c>
      <c r="F10" s="18"/>
      <c r="G10" s="2"/>
      <c r="H10" s="2"/>
      <c r="I10" s="2"/>
    </row>
    <row r="11" spans="1:13" x14ac:dyDescent="0.35">
      <c r="A11" s="6" t="s">
        <v>7</v>
      </c>
      <c r="B11" s="23">
        <v>19859.93</v>
      </c>
      <c r="C11" s="23">
        <v>10209.299999999999</v>
      </c>
      <c r="D11" s="23">
        <v>9650.6299999999992</v>
      </c>
      <c r="F11" s="18"/>
      <c r="G11" s="2"/>
      <c r="H11" s="2"/>
      <c r="I11" s="2"/>
    </row>
    <row r="12" spans="1:13" x14ac:dyDescent="0.35">
      <c r="A12" s="6" t="s">
        <v>8</v>
      </c>
      <c r="B12" s="23">
        <v>593.5</v>
      </c>
      <c r="C12" s="23" t="s">
        <v>15</v>
      </c>
      <c r="D12" s="23">
        <v>593.5</v>
      </c>
      <c r="F12" s="18"/>
      <c r="G12" s="18"/>
      <c r="H12" s="18"/>
    </row>
    <row r="13" spans="1:13" x14ac:dyDescent="0.35">
      <c r="A13" s="6" t="s">
        <v>9</v>
      </c>
      <c r="B13" s="23">
        <v>137386.44</v>
      </c>
      <c r="C13" s="23">
        <v>53368.08</v>
      </c>
      <c r="D13" s="23">
        <v>84018.36</v>
      </c>
      <c r="F13" s="18"/>
    </row>
    <row r="14" spans="1:13" x14ac:dyDescent="0.35">
      <c r="A14" s="6" t="s">
        <v>10</v>
      </c>
      <c r="B14" s="22">
        <v>37993.589999999997</v>
      </c>
      <c r="C14" s="22">
        <v>1326.56</v>
      </c>
      <c r="D14" s="22">
        <v>36667.019999999997</v>
      </c>
      <c r="F14" s="10"/>
      <c r="G14" s="10"/>
      <c r="H14" s="10"/>
    </row>
    <row r="15" spans="1:13" x14ac:dyDescent="0.35">
      <c r="A15" s="6" t="s">
        <v>11</v>
      </c>
      <c r="B15" s="22">
        <v>33941.25</v>
      </c>
      <c r="C15" s="22">
        <v>16121.64</v>
      </c>
      <c r="D15" s="22">
        <v>17819.61</v>
      </c>
      <c r="F15" s="18"/>
    </row>
    <row r="16" spans="1:13" x14ac:dyDescent="0.35">
      <c r="A16" s="6" t="s">
        <v>12</v>
      </c>
      <c r="B16" s="22">
        <v>65451.6</v>
      </c>
      <c r="C16" s="22">
        <v>35919.879999999997</v>
      </c>
      <c r="D16" s="22">
        <v>29531.72</v>
      </c>
      <c r="F16" s="18"/>
    </row>
    <row r="17" spans="1:9" x14ac:dyDescent="0.35">
      <c r="B17" s="13"/>
      <c r="C17" s="14" t="s">
        <v>14</v>
      </c>
      <c r="D17" s="13"/>
    </row>
    <row r="18" spans="1:9" ht="12" customHeight="1" x14ac:dyDescent="0.35"/>
    <row r="19" spans="1:9" x14ac:dyDescent="0.35">
      <c r="A19" s="9" t="s">
        <v>3</v>
      </c>
      <c r="B19" s="3">
        <f>B7/$B$7*100</f>
        <v>100</v>
      </c>
      <c r="C19" s="3">
        <f>C7/$C$7*100</f>
        <v>100</v>
      </c>
      <c r="D19" s="3">
        <f>D7/$D$7*100</f>
        <v>100</v>
      </c>
    </row>
    <row r="20" spans="1:9" x14ac:dyDescent="0.35">
      <c r="A20" s="6" t="s">
        <v>4</v>
      </c>
      <c r="B20" s="2">
        <f t="shared" ref="B20:B24" si="0">B8/$B$7*100</f>
        <v>69.732669471921753</v>
      </c>
      <c r="C20" s="2">
        <f t="shared" ref="C20:C28" si="1">C8/$C$7*100</f>
        <v>76.394056944696331</v>
      </c>
      <c r="D20" s="2">
        <f t="shared" ref="D20:D28" si="2">D8/$D$7*100</f>
        <v>63.122507472644209</v>
      </c>
      <c r="G20" s="2"/>
      <c r="H20" s="2"/>
      <c r="I20" s="2"/>
    </row>
    <row r="21" spans="1:9" x14ac:dyDescent="0.35">
      <c r="A21" s="6" t="s">
        <v>5</v>
      </c>
      <c r="B21" s="2">
        <f t="shared" si="0"/>
        <v>69.601918882597872</v>
      </c>
      <c r="C21" s="2">
        <f t="shared" si="1"/>
        <v>76.394056944696331</v>
      </c>
      <c r="D21" s="2">
        <f t="shared" si="2"/>
        <v>62.862011754326673</v>
      </c>
      <c r="F21" s="2"/>
      <c r="G21" s="2"/>
      <c r="H21" s="2"/>
      <c r="I21" s="2"/>
    </row>
    <row r="22" spans="1:9" x14ac:dyDescent="0.35">
      <c r="A22" s="6" t="s">
        <v>6</v>
      </c>
      <c r="B22" s="2">
        <f t="shared" si="0"/>
        <v>65.226615408340862</v>
      </c>
      <c r="C22" s="2">
        <f t="shared" si="1"/>
        <v>71.878246099814675</v>
      </c>
      <c r="D22" s="2">
        <f t="shared" si="2"/>
        <v>58.626135161589076</v>
      </c>
    </row>
    <row r="23" spans="1:9" x14ac:dyDescent="0.35">
      <c r="A23" s="6" t="s">
        <v>7</v>
      </c>
      <c r="B23" s="2">
        <f t="shared" si="0"/>
        <v>4.375301271177106</v>
      </c>
      <c r="C23" s="2">
        <f t="shared" si="1"/>
        <v>4.5158108448816563</v>
      </c>
      <c r="D23" s="2">
        <f t="shared" si="2"/>
        <v>4.2358722035192748</v>
      </c>
    </row>
    <row r="24" spans="1:9" x14ac:dyDescent="0.35">
      <c r="A24" s="6" t="s">
        <v>8</v>
      </c>
      <c r="B24" s="2">
        <f t="shared" si="0"/>
        <v>0.13075279240378049</v>
      </c>
      <c r="C24" s="4" t="s">
        <v>16</v>
      </c>
      <c r="D24" s="2">
        <f t="shared" si="2"/>
        <v>0.26050010753584896</v>
      </c>
    </row>
    <row r="25" spans="1:9" x14ac:dyDescent="0.35">
      <c r="A25" s="6" t="s">
        <v>9</v>
      </c>
      <c r="B25" s="2">
        <f t="shared" ref="B25" si="3">B13/$B$7*100</f>
        <v>30.267330528078251</v>
      </c>
      <c r="C25" s="2">
        <f>C13/$C$7*100</f>
        <v>23.605943055303676</v>
      </c>
      <c r="D25" s="2">
        <f t="shared" si="2"/>
        <v>36.877492527355805</v>
      </c>
      <c r="F25" s="2"/>
      <c r="G25" s="2"/>
      <c r="H25" s="2"/>
    </row>
    <row r="26" spans="1:9" x14ac:dyDescent="0.35">
      <c r="A26" s="6" t="s">
        <v>10</v>
      </c>
      <c r="B26" s="2">
        <f t="shared" ref="B26" si="4">B14/$B$7*100</f>
        <v>8.3702914674715245</v>
      </c>
      <c r="C26" s="2">
        <f t="shared" si="1"/>
        <v>0.5867683420397295</v>
      </c>
      <c r="D26" s="2">
        <f t="shared" si="2"/>
        <v>16.093955607445867</v>
      </c>
    </row>
    <row r="27" spans="1:9" x14ac:dyDescent="0.35">
      <c r="A27" s="6" t="s">
        <v>11</v>
      </c>
      <c r="B27" s="2">
        <f t="shared" ref="B27" si="5">B15/$B$7*100</f>
        <v>7.4775285849617763</v>
      </c>
      <c r="C27" s="2">
        <f t="shared" si="1"/>
        <v>7.1309763401288935</v>
      </c>
      <c r="D27" s="2">
        <f t="shared" si="2"/>
        <v>7.8214158740469912</v>
      </c>
    </row>
    <row r="28" spans="1:9" x14ac:dyDescent="0.35">
      <c r="A28" s="6" t="s">
        <v>12</v>
      </c>
      <c r="B28" s="2">
        <f t="shared" ref="B28" si="6">B16/$B$7*100</f>
        <v>14.41951047564495</v>
      </c>
      <c r="C28" s="2">
        <f t="shared" si="1"/>
        <v>15.888198373135054</v>
      </c>
      <c r="D28" s="2">
        <f t="shared" si="2"/>
        <v>12.962116656644618</v>
      </c>
    </row>
    <row r="29" spans="1:9" ht="6.75" customHeight="1" x14ac:dyDescent="0.35">
      <c r="A29" s="15"/>
      <c r="B29" s="16"/>
      <c r="C29" s="16"/>
      <c r="D29" s="16"/>
    </row>
    <row r="30" spans="1:9" x14ac:dyDescent="0.35">
      <c r="A30" s="19" t="s">
        <v>18</v>
      </c>
      <c r="B30" s="20">
        <f>(B11*100)/B8</f>
        <v>6.2743923390726426</v>
      </c>
      <c r="C30" s="20">
        <f t="shared" ref="C30:D30" si="7">(C11*100)/C8</f>
        <v>5.9112070041662674</v>
      </c>
      <c r="D30" s="20">
        <f t="shared" si="7"/>
        <v>6.7105575699048412</v>
      </c>
      <c r="F30" s="2"/>
    </row>
    <row r="31" spans="1:9" x14ac:dyDescent="0.35">
      <c r="A31" s="17"/>
    </row>
  </sheetData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2021-02-25T08:25:36Z</dcterms:modified>
</cp:coreProperties>
</file>