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ตารางสถิติ 21สาขา-Province\"/>
    </mc:Choice>
  </mc:AlternateContent>
  <xr:revisionPtr revIDLastSave="0" documentId="13_ncr:1_{EA75D3B1-E3F9-48C5-98EA-EF578AE58078}" xr6:coauthVersionLast="46" xr6:coauthVersionMax="46" xr10:uidLastSave="{00000000-0000-0000-0000-000000000000}"/>
  <bookViews>
    <workbookView xWindow="-120" yWindow="-120" windowWidth="29040" windowHeight="15840" activeTab="7" xr2:uid="{00000000-000D-0000-FFFF-FFFF00000000}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</sheets>
  <definedNames>
    <definedName name="_xlnm.Print_Area" localSheetId="0">'T-2.1'!$A$1:$Y$26</definedName>
    <definedName name="_xlnm.Print_Area" localSheetId="1">'T-2.2'!$A$1:$Q$29</definedName>
    <definedName name="_xlnm.Print_Area" localSheetId="3">'T-2.4'!$A$1:$AA$39</definedName>
    <definedName name="_xlnm.Print_Area" localSheetId="4">'T-2.5'!$A$1:$W$17</definedName>
    <definedName name="_xlnm.Print_Area" localSheetId="5">'T-2.6'!$A$1:$W$25</definedName>
    <definedName name="_xlnm.Print_Area" localSheetId="6">'T-2.7'!$A$1:$X$19</definedName>
    <definedName name="_xlnm.Print_Area" localSheetId="7">'T-2.8'!$A$1:$N$27</definedName>
    <definedName name="_xlnm.Print_Area" localSheetId="8">'T-2.9'!$A$1:$T$119</definedName>
  </definedNames>
  <calcPr calcId="191029"/>
</workbook>
</file>

<file path=xl/calcChain.xml><?xml version="1.0" encoding="utf-8"?>
<calcChain xmlns="http://schemas.openxmlformats.org/spreadsheetml/2006/main">
  <c r="H9" i="7" l="1"/>
  <c r="J9" i="7"/>
  <c r="K9" i="7"/>
  <c r="L9" i="7"/>
  <c r="M9" i="7"/>
  <c r="N9" i="7"/>
  <c r="O9" i="7"/>
  <c r="Q9" i="7"/>
  <c r="R9" i="7"/>
  <c r="G9" i="7"/>
  <c r="H10" i="7"/>
  <c r="I10" i="7"/>
  <c r="I9" i="7" s="1"/>
  <c r="J10" i="7"/>
  <c r="K10" i="7"/>
  <c r="L10" i="7"/>
  <c r="M10" i="7"/>
  <c r="N10" i="7"/>
  <c r="O10" i="7"/>
  <c r="P10" i="7"/>
  <c r="Q10" i="7"/>
  <c r="R10" i="7"/>
  <c r="G10" i="7"/>
  <c r="H11" i="7"/>
  <c r="J11" i="7"/>
  <c r="K11" i="7"/>
  <c r="L11" i="7"/>
  <c r="M11" i="7"/>
  <c r="N11" i="7"/>
  <c r="O11" i="7"/>
  <c r="Q11" i="7"/>
  <c r="R11" i="7"/>
  <c r="G11" i="7"/>
  <c r="H19" i="7"/>
  <c r="I19" i="7"/>
  <c r="K19" i="7"/>
  <c r="L19" i="7"/>
  <c r="M19" i="7"/>
  <c r="N19" i="7"/>
  <c r="O19" i="7"/>
  <c r="P19" i="7"/>
  <c r="R19" i="7"/>
  <c r="G19" i="7"/>
  <c r="H15" i="7"/>
  <c r="I15" i="7"/>
  <c r="J15" i="7"/>
  <c r="K15" i="7"/>
  <c r="L15" i="7"/>
  <c r="M15" i="7"/>
  <c r="N15" i="7"/>
  <c r="O15" i="7"/>
  <c r="Q15" i="7"/>
  <c r="R15" i="7"/>
  <c r="S15" i="7"/>
  <c r="G15" i="7"/>
  <c r="H12" i="7"/>
  <c r="I12" i="7"/>
  <c r="J12" i="7"/>
  <c r="K12" i="7"/>
  <c r="L12" i="7"/>
  <c r="M12" i="7"/>
  <c r="N12" i="7"/>
  <c r="O12" i="7"/>
  <c r="P12" i="7"/>
  <c r="Q12" i="7"/>
  <c r="R12" i="7"/>
  <c r="G12" i="7"/>
  <c r="P9" i="7" l="1"/>
</calcChain>
</file>

<file path=xl/sharedStrings.xml><?xml version="1.0" encoding="utf-8"?>
<sst xmlns="http://schemas.openxmlformats.org/spreadsheetml/2006/main" count="972" uniqueCount="468">
  <si>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</si>
  <si>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</si>
  <si>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</si>
  <si>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</si>
  <si>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</si>
  <si>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</si>
  <si>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</si>
  <si>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</si>
  <si>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</si>
  <si>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</si>
  <si>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</si>
  <si>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</si>
  <si>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</si>
  <si>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</si>
  <si>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</si>
  <si>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</si>
  <si>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</si>
  <si>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</si>
  <si>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</si>
  <si>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</si>
  <si>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</si>
  <si>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</si>
  <si>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</si>
  <si>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</si>
  <si>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</si>
  <si>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</si>
  <si>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</si>
  <si>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</si>
  <si>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</si>
  <si>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</si>
  <si>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</si>
  <si>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</si>
  <si>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</si>
  <si>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</si>
  <si>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</si>
  <si>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</si>
  <si>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</si>
  <si>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</si>
  <si>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</si>
  <si>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</si>
  <si>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</si>
  <si>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</si>
  <si>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</si>
  <si>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</si>
  <si>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</si>
  <si>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</si>
  <si>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</si>
  <si>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</si>
  <si>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</si>
  <si>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</si>
  <si>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</si>
  <si>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</si>
  <si>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</si>
  <si>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</si>
  <si>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</si>
  <si>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</si>
  <si>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</si>
  <si>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ชั่วโมงทำงาน</t>
  </si>
  <si>
    <t xml:space="preserve">Hours worked </t>
  </si>
  <si>
    <t>Source:</t>
  </si>
  <si>
    <t>Wholesale and retail trade, repair of motor vehicles</t>
  </si>
  <si>
    <t>Total  labour  force</t>
  </si>
  <si>
    <t>Persons not in labour force</t>
  </si>
  <si>
    <t>Labour force status</t>
  </si>
  <si>
    <t>.</t>
  </si>
  <si>
    <t xml:space="preserve"> 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</si>
  <si>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</si>
  <si>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</si>
  <si>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</si>
  <si>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</si>
  <si>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</si>
  <si>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</si>
  <si>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</si>
  <si>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</si>
  <si>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</si>
  <si>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</si>
  <si>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</si>
  <si>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</si>
  <si>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</si>
  <si>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</si>
  <si>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</si>
  <si>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</si>
  <si>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</si>
  <si>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</si>
  <si>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</si>
  <si>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</si>
  <si>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</si>
  <si>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</si>
  <si>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</si>
  <si>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</si>
  <si>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</si>
  <si>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</si>
  <si>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</si>
  <si>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</si>
  <si>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</si>
  <si>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 Jan.</t>
  </si>
  <si>
    <t>Province</t>
  </si>
  <si>
    <t>Samut Prakan</t>
  </si>
  <si>
    <t>ค่าจ้าง  Wage</t>
  </si>
  <si>
    <t>รวมยอด</t>
  </si>
  <si>
    <t>ภาคกลาง</t>
  </si>
  <si>
    <t>Central Region</t>
  </si>
  <si>
    <t>สมุทรปราการ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</si>
  <si>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</si>
  <si>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</si>
  <si>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</si>
  <si>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</si>
  <si>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</si>
  <si>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</si>
  <si>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</si>
  <si>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</si>
  <si>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</si>
  <si>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</si>
  <si>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</si>
  <si>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</si>
  <si>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</si>
  <si>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</si>
  <si>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</si>
  <si>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</si>
  <si>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</si>
  <si>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</si>
  <si>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</si>
  <si>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</si>
  <si>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</si>
  <si>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</si>
  <si>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</si>
  <si>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</si>
  <si>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</si>
  <si>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</si>
  <si>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</si>
  <si>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</si>
  <si>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</si>
  <si>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</si>
  <si>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</si>
  <si>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ภาคเหนือ</t>
  </si>
  <si>
    <t>ประชากรอายุ 15 ปีขึ้นไป   Population 15 years and over</t>
  </si>
  <si>
    <t>กรุงเทพมหานคร</t>
  </si>
  <si>
    <t xml:space="preserve">ทั่วราชอาณาจักร      </t>
  </si>
  <si>
    <t>ช่วยธุรกิจครัวเรือน</t>
  </si>
  <si>
    <t>(2011)</t>
  </si>
  <si>
    <t>(บาท/วัน   Baht/day)</t>
  </si>
  <si>
    <t>และสิ่งปฏิกูล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</si>
  <si>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</si>
  <si>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</si>
  <si>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</si>
  <si>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</si>
  <si>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</si>
  <si>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</si>
  <si>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</si>
  <si>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</si>
  <si>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</si>
  <si>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</si>
  <si>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</si>
  <si>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</si>
  <si>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</si>
  <si>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</si>
  <si>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</si>
  <si>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</si>
  <si>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</si>
  <si>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</si>
  <si>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</si>
  <si>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</si>
  <si>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</si>
  <si>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</si>
  <si>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Administrative and support service activities</t>
  </si>
  <si>
    <t>Human health and social work activities</t>
  </si>
  <si>
    <t>Other service activities</t>
  </si>
  <si>
    <t>and services producing activities of households for own use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</si>
  <si>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</si>
  <si>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</si>
  <si>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</si>
  <si>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</si>
  <si>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</si>
  <si>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</si>
  <si>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</si>
  <si>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</si>
  <si>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ผู้ว่างงาน และอัตราการว่างงาน จำแนกตามเพศ เป็นรายไตรมาส พ.ศ. _ _ _ _ - _ _ _ _   </t>
  </si>
  <si>
    <t xml:space="preserve">ตาราง  </t>
  </si>
  <si>
    <t>Unemployed and Unemployment Rate by Sex and Quarterly: _ _ _ _ - _ _ _ _</t>
  </si>
  <si>
    <t xml:space="preserve">     Note:</t>
  </si>
  <si>
    <t xml:space="preserve">  Source:</t>
  </si>
  <si>
    <t xml:space="preserve">ผู้ว่างงาน  </t>
  </si>
  <si>
    <t xml:space="preserve"> หมายเหตุ:</t>
  </si>
  <si>
    <t>ประชากรอายุ 15 ปีขึ้นไป จำแนกตามสถานภาพแรงงาน เป็นรายไตรมาส พ.ศ. _ _ _ _ - _ _ _ _</t>
  </si>
  <si>
    <t>Employed Persons Aged 15 Years and Over by Industry, Sex and Quarterly: _ _ _ _ - _ _ _ _</t>
  </si>
  <si>
    <t>ประชากรอายุ 15 ปีขึ้นไปที่มีงานทำ จำแนกตามสถานภาพการทำงาน และเพศ เป็นรายไตรมาส พ.ศ. _ _ _ _ - _ _ _ _</t>
  </si>
  <si>
    <t>Employed Persons Aged 15 Years and Over by Work Status, Sex and Quarterly: _ _ _ _ - _ _ _ _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</si>
  <si>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_ _ _ _ - _ _ _ _</t>
  </si>
  <si>
    <t>Employed Persons Aged 15 Years and Over by Hours Worked per Week, Sex and Quarterly: _ _ _ _ - _ _ _ _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</si>
  <si>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</si>
  <si>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</si>
  <si>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</si>
  <si>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</si>
  <si>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</si>
  <si>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Population Aged 15 Years and Over by Labour Force Status and Quarterly: _ _ _ _ - _ _ _ _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</si>
  <si>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</si>
  <si>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</si>
  <si>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ประชากรอายุ 15 ปีขึ้นไปที่มีงานทำ จำแนกตามระดับการศึกษาที่สำเร็จ และเพศ เป็นรายไตรมาส พ.ศ. _ _ _ _ - _ _ _ _</t>
  </si>
  <si>
    <t>Employed Persons Aged 15 Years and Over by Level of Educational Attainment, Sex and Quarterly: _ _ _ _ - _ _ _ _</t>
  </si>
  <si>
    <t>ผู้จัดการ ข้าราชการระดับอาวุโส  และผู้บัญญัติกฎหมาย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</si>
  <si>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</si>
  <si>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</si>
  <si>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</si>
  <si>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</si>
  <si>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</si>
  <si>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</si>
  <si>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</si>
  <si>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</si>
  <si>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</si>
  <si>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Water supply; sewerage , waste management</t>
  </si>
  <si>
    <t xml:space="preserve">Activities of households as employers; undifferentiated goods </t>
  </si>
  <si>
    <t>Teacher training</t>
  </si>
  <si>
    <t>Higher technical education</t>
  </si>
  <si>
    <t>Current labour force</t>
  </si>
  <si>
    <t>labour force</t>
  </si>
  <si>
    <t xml:space="preserve">ประชากรอายุ 15 ปีขึ้นไปที่มีงานทำ จำแนกตามอุตสาหกรรม และเพศ เป็นรายไตรมาส พ.ศ. _ _ _ _ - _ _ _ _ </t>
  </si>
  <si>
    <t>region</t>
  </si>
  <si>
    <t xml:space="preserve">Northeastern </t>
  </si>
  <si>
    <t xml:space="preserve">ประชากรอายุ 15 ปีขึ้นไปที่มีงานทำ จำแนกตามอาชีพ และเพศ เป็นรายไตรมาส พ.ศ. _ _ _ _ - _ _ _ _ </t>
  </si>
  <si>
    <t xml:space="preserve">Employed Persons Aged 15 Years and Over by Occupation, Sex and Quarterly: _ _ _ _ - _ _ _ _ </t>
  </si>
  <si>
    <t xml:space="preserve">  2018</t>
  </si>
  <si>
    <t>2018</t>
  </si>
  <si>
    <t>(2017)</t>
  </si>
  <si>
    <t>อัตราการเปลี่ยนแปลง  Percentage change (%)</t>
  </si>
  <si>
    <t>(2018)</t>
  </si>
  <si>
    <t>เม.ย.</t>
  </si>
  <si>
    <t xml:space="preserve">  Apr.</t>
  </si>
  <si>
    <t xml:space="preserve">Managers, senior  officials  and </t>
  </si>
  <si>
    <t xml:space="preserve">   legislators</t>
  </si>
  <si>
    <t>Professionals</t>
  </si>
  <si>
    <t xml:space="preserve">Technicians and associate </t>
  </si>
  <si>
    <t xml:space="preserve">   professionals</t>
  </si>
  <si>
    <t>Clerks</t>
  </si>
  <si>
    <t xml:space="preserve">  workers</t>
  </si>
  <si>
    <t xml:space="preserve">   and assemblers</t>
  </si>
  <si>
    <t xml:space="preserve"> Elementary occupations</t>
  </si>
  <si>
    <t xml:space="preserve">Workers not classifiable by occupation </t>
  </si>
  <si>
    <t>No education</t>
  </si>
  <si>
    <t xml:space="preserve">  2019</t>
  </si>
  <si>
    <t>2019</t>
  </si>
  <si>
    <t>(หน่วยเป็นพัน  In thousand)</t>
  </si>
  <si>
    <t>The data is average of four quarters.</t>
  </si>
  <si>
    <t xml:space="preserve">         1/  ……………………………………………………..</t>
  </si>
  <si>
    <t xml:space="preserve">            1/  ……………………………………………………..</t>
  </si>
  <si>
    <t>ข้อมูลเป็นค่าเฉลี่ยของ 4 ไตรมาส</t>
  </si>
  <si>
    <t xml:space="preserve">    ที่มา:</t>
  </si>
  <si>
    <t xml:space="preserve">          1/  ……………………………………………………..</t>
  </si>
  <si>
    <t>หมายเหตุ:  ………...…………………………………...……..</t>
  </si>
  <si>
    <t xml:space="preserve">           1/  ……………………………………………………..</t>
  </si>
  <si>
    <t xml:space="preserve">       Note:  …………...………………………………………..</t>
  </si>
  <si>
    <t xml:space="preserve">      ที่มา:</t>
  </si>
  <si>
    <t>การสำรวจภาวะการทำงานของประชากร พ.ศ. _ _ _ _ - _ _ _ _ ระดับจังหวัด สำนักงานสถิติแห่งชาติ</t>
  </si>
  <si>
    <t xml:space="preserve">   Note:  …………...………………………………………..</t>
  </si>
  <si>
    <t xml:space="preserve">        1/  ……………………………………………………..</t>
  </si>
  <si>
    <t xml:space="preserve">       ที่มา:  การสำรวจภาวะการทำงานของประชากร พ.ศ. _ _ _ _ - _ _ _ _ ระดับจังหวัด สำนักงานสถิติแห่งชาติ</t>
  </si>
  <si>
    <t xml:space="preserve">       1/  ……………………………………………………..</t>
  </si>
  <si>
    <t>Source:  The Labour Force Survey: _ _ _ _ - _ _ _ _ , Provincial level, National Statistical Office</t>
  </si>
  <si>
    <t xml:space="preserve">    Source:  The Labour Force Survey: _ _ _ _ - _ _ _ _ , Provincial level, National Statistical Office</t>
  </si>
  <si>
    <t>อัตราการว่างงาน = (ผู้ไม่มีงานทำ/กำลังแรงงานรวม) x 100</t>
  </si>
  <si>
    <t>การสำรวจภาวะการทำงานของประชากร _ _ _ _ - _ _ _ _, ระดับจังหวัด</t>
  </si>
  <si>
    <t xml:space="preserve">       Note:  Unemployment rate = (Unemployment /total labour force) x 100.   </t>
  </si>
  <si>
    <t xml:space="preserve">    Source:  The Labour Force Survey _ _ _ _ - _ _ _ _, Provincial level</t>
  </si>
  <si>
    <t xml:space="preserve">       ที่มา:  การสำรวจภาวะการทำงานของประชากร พ.ศ. _ _ _ _ - _ _ _ _  ระดับจังหวัด สำนักงานสถิติแห่งชาติ</t>
  </si>
  <si>
    <t xml:space="preserve">    Source: The Labour Force Survey: _ _ _ _ - _ _ _ _ , Provincial level, National Statistical Office</t>
  </si>
  <si>
    <t>The Labour Force Survey: _ _ _ _ - _ _ _ _ , Provincial level, National Statistical Office</t>
  </si>
  <si>
    <t>และบริการที่ทำขึ้นเองเพื่อใช้ในครัวเรือน</t>
  </si>
  <si>
    <t xml:space="preserve">  2020</t>
  </si>
  <si>
    <t>2563 (2020)</t>
  </si>
  <si>
    <t>2020</t>
  </si>
  <si>
    <t>เจ้าหน้าที่เทคนิคและผู้ประกอบวิชาชีพที่เกี่ยวข้อง</t>
  </si>
  <si>
    <t>(2020)</t>
  </si>
  <si>
    <t xml:space="preserve">  2021</t>
  </si>
  <si>
    <t>2564 (2021)</t>
  </si>
  <si>
    <t>2021</t>
  </si>
  <si>
    <t>อัตราค่าจ้างขั้นต่ำ เป็นรายจังหวัด พ.ศ. _ _ _ _ - _ _ _ _</t>
  </si>
  <si>
    <t>กรุงเทพมหานครและปริมณฑล</t>
  </si>
  <si>
    <t>นนทบุรี</t>
  </si>
  <si>
    <t>ปทุมธานี</t>
  </si>
  <si>
    <t>นครปฐม</t>
  </si>
  <si>
    <t>สมุทรสาคร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</si>
  <si>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</si>
  <si>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</si>
  <si>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</si>
  <si>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</si>
  <si>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</si>
  <si>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</si>
  <si>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ภาคตะวันออก</t>
  </si>
  <si>
    <t>ชลบุรี</t>
  </si>
  <si>
    <t>ระยอง</t>
  </si>
  <si>
    <t>จันทบุรี</t>
  </si>
  <si>
    <t>ตราด</t>
  </si>
  <si>
    <t>ฉะเชิงเทรา</t>
  </si>
  <si>
    <t>อัตราค่าจ้างขั้นต่ำ เป็นรายจังหวัด พ.ศ. _ _ _ _ - _ _ _ _ (ต่อ)</t>
  </si>
  <si>
    <t>ปราจีนบุรี</t>
  </si>
  <si>
    <t>นครนายก</t>
  </si>
  <si>
    <t>สระแก้ว</t>
  </si>
  <si>
    <t>ภาคตะวันตก</t>
  </si>
  <si>
    <t>ราชบุรี</t>
  </si>
  <si>
    <t>กาญจนบุรี</t>
  </si>
  <si>
    <t>สุพรรณบุรี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</si>
  <si>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</si>
  <si>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</si>
  <si>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</si>
  <si>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</si>
  <si>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</si>
  <si>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</si>
  <si>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</si>
  <si>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</si>
  <si>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</si>
  <si>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</si>
  <si>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</si>
  <si>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</si>
  <si>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</si>
  <si>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</si>
  <si>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</si>
  <si>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</si>
  <si>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</si>
  <si>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</si>
  <si>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</si>
  <si>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</si>
  <si>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</si>
  <si>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</si>
  <si>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</si>
  <si>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</si>
  <si>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</si>
  <si>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</si>
  <si>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</si>
  <si>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</si>
  <si>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</si>
  <si>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</si>
  <si>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</si>
  <si>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</si>
  <si>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</si>
  <si>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</si>
  <si>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</si>
  <si>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</si>
  <si>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</si>
  <si>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</si>
  <si>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</si>
  <si>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</si>
  <si>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</si>
  <si>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</si>
  <si>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</si>
  <si>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</si>
  <si>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</si>
  <si>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</si>
  <si>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</si>
  <si>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Bangkok and Vicinities</t>
  </si>
  <si>
    <t>Bangkok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</si>
  <si>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</si>
  <si>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</si>
  <si>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</si>
  <si>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</si>
  <si>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</si>
  <si>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</si>
  <si>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</si>
  <si>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</si>
  <si>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</si>
  <si>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</si>
  <si>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Eastern Region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</si>
  <si>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</si>
  <si>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</si>
  <si>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</si>
  <si>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</si>
  <si>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</si>
  <si>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</si>
  <si>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</si>
  <si>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</si>
  <si>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Western Region</t>
  </si>
  <si>
    <t>Ratchaburi</t>
  </si>
  <si>
    <t>Kanchanaburi</t>
  </si>
  <si>
    <t>Suphan Buri</t>
  </si>
  <si>
    <t>Samut Songkhram</t>
  </si>
  <si>
    <t>Phetchaburi</t>
  </si>
  <si>
    <t>Prachuap Khiri Khan</t>
  </si>
  <si>
    <t>Northern 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</si>
  <si>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</si>
  <si>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</si>
  <si>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</si>
  <si>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</si>
  <si>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</si>
  <si>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</si>
  <si>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</si>
  <si>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</si>
  <si>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</si>
  <si>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</si>
  <si>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</si>
  <si>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</si>
  <si>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</si>
  <si>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</si>
  <si>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</si>
  <si>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</si>
  <si>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</si>
  <si>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</si>
  <si>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</si>
  <si>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</si>
  <si>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</si>
  <si>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</si>
  <si>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</si>
  <si>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</si>
  <si>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</si>
  <si>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</si>
  <si>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</si>
  <si>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</si>
  <si>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</si>
  <si>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</si>
  <si>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</si>
  <si>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</si>
  <si>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</si>
  <si>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</si>
  <si>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</si>
  <si>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</si>
  <si>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</si>
  <si>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</si>
  <si>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</si>
  <si>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</si>
  <si>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</si>
  <si>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</si>
  <si>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</si>
  <si>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</si>
  <si>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</si>
  <si>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Minimum Wage Rate by Province: _ _ _ _ - _ _ _ _</t>
  </si>
  <si>
    <t>Minimum Wage Rate by Province: _ _ _ _ - _ _ _ _ (Cont.)</t>
  </si>
  <si>
    <t>ทำงาน</t>
  </si>
  <si>
    <t>ไม่ทำงานแต่มีงานประจำ</t>
  </si>
  <si>
    <t>หางานทำ</t>
  </si>
  <si>
    <t>ไม่หางานทำแต่พร้อมที่จะทำงาน</t>
  </si>
  <si>
    <t>กำลังแรงงานที่รอฤดูกาล</t>
  </si>
  <si>
    <t>ยังเล็ก ชรา/ไม่สามารถทำงานได้</t>
  </si>
  <si>
    <t>Current  labour force</t>
  </si>
  <si>
    <t>At work</t>
  </si>
  <si>
    <t>With job but not at work</t>
  </si>
  <si>
    <t>Looking for work</t>
  </si>
  <si>
    <t>Not looking/available for work</t>
  </si>
  <si>
    <t>Seasonally inactive labour force</t>
  </si>
  <si>
    <t>Household work</t>
  </si>
  <si>
    <t>Too young/old/incapable of work</t>
  </si>
  <si>
    <t>Service and sales workers</t>
  </si>
  <si>
    <t>Skilled agricultural forestry and fishery</t>
  </si>
  <si>
    <t>Craft and related trades workers</t>
  </si>
  <si>
    <t>Plant and machine operators</t>
  </si>
  <si>
    <t>การทำเหมืองแร่และเหมืองหิน</t>
  </si>
  <si>
    <t>ไฟฟ้า ก๊าซ ไอน้ำ และระบบปรับอากาศ</t>
  </si>
  <si>
    <t xml:space="preserve">การจัดหาน้ำ การจัดการและการบำบัดน้ำเสีย ของเสีย </t>
  </si>
  <si>
    <t>การขนส่งและสถานที่เก็บสินค้า</t>
  </si>
  <si>
    <t>กิจกรรมขององค์การระหว่างประเทศและภาคีสมาชิก</t>
  </si>
  <si>
    <t>Electricity, gas, stearm and air conditioning  supply</t>
  </si>
  <si>
    <t>Professional, scientific and technical activities</t>
  </si>
  <si>
    <t xml:space="preserve">Public administration and defence, </t>
  </si>
  <si>
    <t>Arts, entertainment and recreation</t>
  </si>
  <si>
    <t>การขายส่ง และการขายปลีก การซ่อมแซมยานยนต์</t>
  </si>
  <si>
    <t>และจักรยานยนต์</t>
  </si>
  <si>
    <t>บึงกาฬ</t>
  </si>
  <si>
    <t>Bueng Kan</t>
  </si>
  <si>
    <t>Less than elementary education</t>
  </si>
  <si>
    <t>Elementary education</t>
  </si>
  <si>
    <t>Lower secondary education</t>
  </si>
  <si>
    <t>Upper secondary education</t>
  </si>
  <si>
    <t>Higher education</t>
  </si>
  <si>
    <t xml:space="preserve">ประชากรอายุ 15 ปีขึ้นไป จำแนกตามสถานภาพแรงงาน และเพศ เป็นรายภาค พ.ศ. 2563 </t>
  </si>
  <si>
    <t>Population Aged 15 Years and Over by Labour Force Status, Sex and Region: 2020</t>
  </si>
  <si>
    <t>การสำรวจภาวะการทำงานของประชากร พ.ศ. 2563 สำนักงานสถิติแห่งชาติ</t>
  </si>
  <si>
    <t>The Labour Force Survey: 2020, National Statistical Office</t>
  </si>
  <si>
    <t>อัตราค่าจ้างขั้นต่ำ เป็นรายจังหวัด พ.ศ. 2554 - 2563 (ต่อ)</t>
  </si>
  <si>
    <t>Minimum Wage Rate by Province: 2011 - 2020 (Cont.)</t>
  </si>
  <si>
    <t xml:space="preserve">    ที่มา:  กระทรวงแรงงาน</t>
  </si>
  <si>
    <t xml:space="preserve">    Source:  Ministry of Labour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</si>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</sst>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-* #,##0.0_-;\-* #,##0.0_-;_-* &quot;-&quot;??_-;_-@_-"/>
    <numFmt numFmtId="168" formatCode="_(* #,##0.00_);_(* \(#,##0.00\);_(* &quot;-&quot;??_);_(@_)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3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64" fontId="6" fillId="0" borderId="4" xfId="1" applyNumberFormat="1" applyFont="1" applyBorder="1" applyAlignment="1">
      <alignment horizontal="right" vertical="center"/>
    </xf>
    <xf numFmtId="165" fontId="6" fillId="0" borderId="4" xfId="1" applyNumberFormat="1" applyFont="1" applyBorder="1" applyAlignment="1">
      <alignment horizontal="right" vertical="center"/>
    </xf>
    <xf numFmtId="164" fontId="10" fillId="0" borderId="4" xfId="1" applyNumberFormat="1" applyFont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164" fontId="6" fillId="0" borderId="4" xfId="1" applyNumberFormat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64" fontId="10" fillId="0" borderId="5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1" fillId="0" borderId="0" xfId="0" applyFont="1" applyBorder="1"/>
    <xf numFmtId="0" fontId="11" fillId="0" borderId="0" xfId="0" applyFont="1"/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0" xfId="0" applyFont="1" applyBorder="1"/>
    <xf numFmtId="0" fontId="11" fillId="0" borderId="4" xfId="0" applyFont="1" applyBorder="1"/>
    <xf numFmtId="0" fontId="11" fillId="0" borderId="7" xfId="0" applyFont="1" applyBorder="1"/>
    <xf numFmtId="0" fontId="11" fillId="0" borderId="7" xfId="0" quotePrefix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2" fillId="0" borderId="0" xfId="0" applyFont="1" applyBorder="1"/>
    <xf numFmtId="0" fontId="11" fillId="0" borderId="1" xfId="0" applyFont="1" applyBorder="1" applyAlignment="1">
      <alignment horizontal="left"/>
    </xf>
    <xf numFmtId="0" fontId="11" fillId="0" borderId="5" xfId="0" applyFont="1" applyBorder="1"/>
    <xf numFmtId="0" fontId="11" fillId="0" borderId="8" xfId="0" applyFont="1" applyBorder="1"/>
    <xf numFmtId="0" fontId="8" fillId="0" borderId="1" xfId="0" applyFont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7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2" fillId="0" borderId="4" xfId="0" applyFont="1" applyBorder="1"/>
    <xf numFmtId="0" fontId="5" fillId="0" borderId="9" xfId="0" applyFont="1" applyBorder="1"/>
    <xf numFmtId="0" fontId="4" fillId="0" borderId="3" xfId="0" applyFont="1" applyBorder="1"/>
    <xf numFmtId="0" fontId="4" fillId="0" borderId="2" xfId="0" applyFont="1" applyBorder="1"/>
    <xf numFmtId="0" fontId="11" fillId="0" borderId="3" xfId="0" applyFont="1" applyBorder="1"/>
    <xf numFmtId="0" fontId="11" fillId="0" borderId="1" xfId="0" applyFont="1" applyBorder="1"/>
    <xf numFmtId="0" fontId="11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4" fillId="0" borderId="0" xfId="0" applyFont="1"/>
    <xf numFmtId="0" fontId="7" fillId="0" borderId="0" xfId="0" applyFont="1" applyBorder="1" applyAlignment="1">
      <alignment horizontal="center"/>
    </xf>
    <xf numFmtId="0" fontId="14" fillId="0" borderId="7" xfId="0" applyFont="1" applyBorder="1"/>
    <xf numFmtId="0" fontId="14" fillId="0" borderId="4" xfId="0" applyFont="1" applyBorder="1"/>
    <xf numFmtId="0" fontId="14" fillId="0" borderId="3" xfId="0" applyFont="1" applyBorder="1"/>
    <xf numFmtId="0" fontId="14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1" fillId="0" borderId="0" xfId="0" quotePrefix="1" applyFont="1" applyAlignment="1">
      <alignment horizontal="left"/>
    </xf>
    <xf numFmtId="0" fontId="11" fillId="0" borderId="0" xfId="0" quotePrefix="1" applyFont="1" applyBorder="1"/>
    <xf numFmtId="0" fontId="11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10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left"/>
    </xf>
    <xf numFmtId="0" fontId="15" fillId="0" borderId="1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8" xfId="0" applyFont="1" applyBorder="1" applyAlignment="1">
      <alignment horizontal="left"/>
    </xf>
    <xf numFmtId="0" fontId="11" fillId="0" borderId="1" xfId="0" quotePrefix="1" applyFont="1" applyBorder="1"/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0" fillId="0" borderId="0" xfId="1" applyNumberFormat="1" applyFont="1" applyBorder="1" applyAlignment="1">
      <alignment horizontal="right"/>
    </xf>
    <xf numFmtId="165" fontId="10" fillId="0" borderId="0" xfId="1" applyNumberFormat="1" applyFont="1" applyBorder="1" applyAlignment="1">
      <alignment horizontal="right"/>
    </xf>
    <xf numFmtId="167" fontId="6" fillId="0" borderId="3" xfId="1" applyNumberFormat="1" applyFont="1" applyBorder="1"/>
    <xf numFmtId="167" fontId="6" fillId="0" borderId="4" xfId="1" applyNumberFormat="1" applyFont="1" applyBorder="1"/>
    <xf numFmtId="167" fontId="6" fillId="0" borderId="7" xfId="1" applyNumberFormat="1" applyFont="1" applyBorder="1"/>
    <xf numFmtId="167" fontId="6" fillId="0" borderId="0" xfId="1" applyNumberFormat="1" applyFont="1"/>
    <xf numFmtId="167" fontId="7" fillId="0" borderId="4" xfId="1" applyNumberFormat="1" applyFont="1" applyBorder="1"/>
    <xf numFmtId="167" fontId="6" fillId="0" borderId="5" xfId="1" applyNumberFormat="1" applyFont="1" applyBorder="1"/>
    <xf numFmtId="167" fontId="6" fillId="0" borderId="6" xfId="1" applyNumberFormat="1" applyFont="1" applyBorder="1"/>
    <xf numFmtId="167" fontId="6" fillId="0" borderId="8" xfId="1" applyNumberFormat="1" applyFont="1" applyBorder="1"/>
    <xf numFmtId="167" fontId="6" fillId="0" borderId="1" xfId="1" applyNumberFormat="1" applyFont="1" applyBorder="1"/>
    <xf numFmtId="168" fontId="10" fillId="0" borderId="4" xfId="1" applyNumberFormat="1" applyFont="1" applyBorder="1" applyAlignment="1">
      <alignment horizontal="right"/>
    </xf>
    <xf numFmtId="168" fontId="10" fillId="0" borderId="5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6" fillId="0" borderId="9" xfId="0" applyFont="1" applyBorder="1"/>
    <xf numFmtId="0" fontId="16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7" xfId="0" quotePrefix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1485900</xdr:colOff>
      <xdr:row>23</xdr:row>
      <xdr:rowOff>161925</xdr:rowOff>
    </xdr:from>
    <xdr:to>
      <xdr:col>24</xdr:col>
      <xdr:colOff>198809</xdr:colOff>
      <xdr:row>25</xdr:row>
      <xdr:rowOff>180979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B5985F3-9322-457A-8FC5-EC7D37AA9A0E}"/>
            </a:ext>
          </a:extLst>
        </xdr:cNvPr>
        <xdr:cNvGrpSpPr/>
      </xdr:nvGrpSpPr>
      <xdr:grpSpPr>
        <a:xfrm>
          <a:off x="9648825" y="6076950"/>
          <a:ext cx="398834" cy="419104"/>
          <a:chOff x="9639300" y="752475"/>
          <a:chExt cx="398834" cy="419104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id="{B3999875-6039-4D58-A081-37130FDB250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DBAC8B3-8613-4BE0-9BE5-5EA76624E80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</xdr:rowOff>
    </xdr:from>
    <xdr:to>
      <xdr:col>16</xdr:col>
      <xdr:colOff>246434</xdr:colOff>
      <xdr:row>1</xdr:row>
      <xdr:rowOff>200029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0FE3B89-E42C-4C76-A8D0-D037FA0D5A7D}"/>
            </a:ext>
          </a:extLst>
        </xdr:cNvPr>
        <xdr:cNvGrpSpPr/>
      </xdr:nvGrpSpPr>
      <xdr:grpSpPr>
        <a:xfrm>
          <a:off x="9525000" y="19050"/>
          <a:ext cx="398834" cy="4191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54FA7364-C785-401B-B4AF-CEF7AE6AF27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53FF5167-A4A4-4F4B-9A48-8C2FDC016A2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1800225</xdr:colOff>
      <xdr:row>23</xdr:row>
      <xdr:rowOff>114300</xdr:rowOff>
    </xdr:from>
    <xdr:to>
      <xdr:col>23</xdr:col>
      <xdr:colOff>294059</xdr:colOff>
      <xdr:row>25</xdr:row>
      <xdr:rowOff>95254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6E2FA82-58B6-4CC0-B801-586EF6970A9C}"/>
            </a:ext>
          </a:extLst>
        </xdr:cNvPr>
        <xdr:cNvGrpSpPr/>
      </xdr:nvGrpSpPr>
      <xdr:grpSpPr>
        <a:xfrm>
          <a:off x="9563100" y="6162675"/>
          <a:ext cx="398834" cy="4191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884CBED0-DD5E-4211-93D9-193EA2DE289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B5E7762E-18A0-4180-ADE2-3ACC729B1AB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247650</xdr:colOff>
      <xdr:row>0</xdr:row>
      <xdr:rowOff>28575</xdr:rowOff>
    </xdr:from>
    <xdr:to>
      <xdr:col>26</xdr:col>
      <xdr:colOff>246434</xdr:colOff>
      <xdr:row>1</xdr:row>
      <xdr:rowOff>190504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11D15FF-E0CD-455F-B59A-F11F59AD9749}"/>
            </a:ext>
          </a:extLst>
        </xdr:cNvPr>
        <xdr:cNvGrpSpPr/>
      </xdr:nvGrpSpPr>
      <xdr:grpSpPr>
        <a:xfrm>
          <a:off x="9696450" y="28575"/>
          <a:ext cx="370259" cy="419104"/>
          <a:chOff x="9639300" y="752475"/>
          <a:chExt cx="398834" cy="419104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2AD14100-47AF-48A3-BD41-4A8FB26DE27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5CB7852-41CB-487B-923C-2DB6A0FAB64A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14</xdr:row>
      <xdr:rowOff>190500</xdr:rowOff>
    </xdr:from>
    <xdr:to>
      <xdr:col>22</xdr:col>
      <xdr:colOff>341684</xdr:colOff>
      <xdr:row>16</xdr:row>
      <xdr:rowOff>209554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D972034A-7926-4EFF-BFD0-D629F0B89EAF}"/>
            </a:ext>
          </a:extLst>
        </xdr:cNvPr>
        <xdr:cNvGrpSpPr/>
      </xdr:nvGrpSpPr>
      <xdr:grpSpPr>
        <a:xfrm>
          <a:off x="9658350" y="5829300"/>
          <a:ext cx="398834" cy="419104"/>
          <a:chOff x="9639300" y="752475"/>
          <a:chExt cx="398834" cy="419104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3A0FC2CE-64E4-45BB-AC31-0B7270F5E69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7F334B36-DCE8-49D5-9E10-C8C6F6B69917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23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9</xdr:row>
      <xdr:rowOff>247649</xdr:rowOff>
    </xdr:from>
    <xdr:to>
      <xdr:col>10</xdr:col>
      <xdr:colOff>152399</xdr:colOff>
      <xdr:row>12</xdr:row>
      <xdr:rowOff>219074</xdr:rowOff>
    </xdr:to>
    <xdr:sp macro="" textlink="">
      <xdr:nvSpPr>
        <xdr:cNvPr id="3" name="คำบรรยายภาพแบบสี่เหลี่ยม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28724" y="2733674"/>
          <a:ext cx="2886075" cy="828675"/>
        </a:xfrm>
        <a:prstGeom prst="wedgeRectCallout">
          <a:avLst>
            <a:gd name="adj1" fmla="val -60269"/>
            <a:gd name="adj2" fmla="val 5418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ควรมีรวมยอดในบรรทัดของระดับการศึกษามัธยมศึกษาตอนปลาย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และอุดมศึกษาด้วย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1419225</xdr:colOff>
      <xdr:row>0</xdr:row>
      <xdr:rowOff>0</xdr:rowOff>
    </xdr:from>
    <xdr:to>
      <xdr:col>22</xdr:col>
      <xdr:colOff>265484</xdr:colOff>
      <xdr:row>1</xdr:row>
      <xdr:rowOff>180979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FE7961C-4459-4B46-8BAB-4C9C809C1B0D}"/>
            </a:ext>
          </a:extLst>
        </xdr:cNvPr>
        <xdr:cNvGrpSpPr/>
      </xdr:nvGrpSpPr>
      <xdr:grpSpPr>
        <a:xfrm>
          <a:off x="9620250" y="0"/>
          <a:ext cx="398834" cy="419104"/>
          <a:chOff x="9639300" y="752475"/>
          <a:chExt cx="398834" cy="419104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:a16="http://schemas.microsoft.com/office/drawing/2014/main" id="{FAEB8260-2A36-4108-8F25-EA4993DFA98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AD969B00-3509-4BDF-927D-BA4683A203F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17</xdr:row>
      <xdr:rowOff>9525</xdr:rowOff>
    </xdr:from>
    <xdr:to>
      <xdr:col>23</xdr:col>
      <xdr:colOff>255959</xdr:colOff>
      <xdr:row>19</xdr:row>
      <xdr:rowOff>9529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130FDD59-2B91-4533-92E5-F29D7123B592}"/>
            </a:ext>
          </a:extLst>
        </xdr:cNvPr>
        <xdr:cNvGrpSpPr/>
      </xdr:nvGrpSpPr>
      <xdr:grpSpPr>
        <a:xfrm>
          <a:off x="9534525" y="5753100"/>
          <a:ext cx="398834" cy="419104"/>
          <a:chOff x="9639300" y="752475"/>
          <a:chExt cx="398834" cy="419104"/>
        </a:xfrm>
      </xdr:grpSpPr>
      <xdr:sp macro="" textlink="">
        <xdr:nvSpPr>
          <xdr:cNvPr id="18" name="Circle: Hollow 17">
            <a:extLst>
              <a:ext uri="{FF2B5EF4-FFF2-40B4-BE49-F238E27FC236}">
                <a16:creationId xmlns:a16="http://schemas.microsoft.com/office/drawing/2014/main" id="{DB2DB79A-8F48-45A6-B145-C8390AB5052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6C814F6C-E2F3-4285-BABF-201E9AC27A8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25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55</xdr:row>
      <xdr:rowOff>38100</xdr:rowOff>
    </xdr:from>
    <xdr:to>
      <xdr:col>12</xdr:col>
      <xdr:colOff>0</xdr:colOff>
      <xdr:row>55</xdr:row>
      <xdr:rowOff>38100</xdr:rowOff>
    </xdr:to>
    <xdr:sp macro="" textlink="">
      <xdr:nvSpPr>
        <xdr:cNvPr id="7" name="Text Box 9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55</xdr:row>
      <xdr:rowOff>190500</xdr:rowOff>
    </xdr:from>
    <xdr:to>
      <xdr:col>13</xdr:col>
      <xdr:colOff>0</xdr:colOff>
      <xdr:row>55</xdr:row>
      <xdr:rowOff>190500</xdr:rowOff>
    </xdr:to>
    <xdr:sp macro="" textlink="">
      <xdr:nvSpPr>
        <xdr:cNvPr id="8" name="Text Box 9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28575</xdr:colOff>
      <xdr:row>0</xdr:row>
      <xdr:rowOff>66675</xdr:rowOff>
    </xdr:from>
    <xdr:to>
      <xdr:col>13</xdr:col>
      <xdr:colOff>275009</xdr:colOff>
      <xdr:row>2</xdr:row>
      <xdr:rowOff>9529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F6A9B42F-1407-450B-AA20-2199201BCC75}"/>
            </a:ext>
          </a:extLst>
        </xdr:cNvPr>
        <xdr:cNvGrpSpPr/>
      </xdr:nvGrpSpPr>
      <xdr:grpSpPr>
        <a:xfrm>
          <a:off x="9410700" y="66675"/>
          <a:ext cx="398834" cy="419104"/>
          <a:chOff x="9639300" y="752475"/>
          <a:chExt cx="398834" cy="419104"/>
        </a:xfrm>
      </xdr:grpSpPr>
      <xdr:sp macro="" textlink="">
        <xdr:nvSpPr>
          <xdr:cNvPr id="13" name="Circle: Hollow 12">
            <a:extLst>
              <a:ext uri="{FF2B5EF4-FFF2-40B4-BE49-F238E27FC236}">
                <a16:creationId xmlns:a16="http://schemas.microsoft.com/office/drawing/2014/main" id="{4CE08CAE-786D-4BD9-B110-A930C5230C2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86D4235A-7793-4355-BF2B-23EEF9737C6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26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9553575" y="23441025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1085850</xdr:colOff>
      <xdr:row>1</xdr:row>
      <xdr:rowOff>114300</xdr:rowOff>
    </xdr:from>
    <xdr:to>
      <xdr:col>17</xdr:col>
      <xdr:colOff>1085850</xdr:colOff>
      <xdr:row>113</xdr:row>
      <xdr:rowOff>114300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9534525" y="352425"/>
          <a:ext cx="0" cy="2320290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9553575" y="23441025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24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9553575" y="23441025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9553575" y="23441025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9553575" y="23441025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111</xdr:row>
      <xdr:rowOff>0</xdr:rowOff>
    </xdr:from>
    <xdr:to>
      <xdr:col>18</xdr:col>
      <xdr:colOff>0</xdr:colOff>
      <xdr:row>113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9553575" y="23040975"/>
          <a:ext cx="0" cy="40005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9525</xdr:colOff>
      <xdr:row>25</xdr:row>
      <xdr:rowOff>57150</xdr:rowOff>
    </xdr:from>
    <xdr:to>
      <xdr:col>18</xdr:col>
      <xdr:colOff>9525</xdr:colOff>
      <xdr:row>113</xdr:row>
      <xdr:rowOff>57150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9563100" y="5219700"/>
          <a:ext cx="0" cy="18278475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0</xdr:colOff>
      <xdr:row>113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57150</xdr:colOff>
      <xdr:row>29</xdr:row>
      <xdr:rowOff>142875</xdr:rowOff>
    </xdr:from>
    <xdr:to>
      <xdr:col>19</xdr:col>
      <xdr:colOff>303584</xdr:colOff>
      <xdr:row>31</xdr:row>
      <xdr:rowOff>142879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314C869F-8CC8-4082-8204-240F86DDBAA4}"/>
            </a:ext>
          </a:extLst>
        </xdr:cNvPr>
        <xdr:cNvGrpSpPr/>
      </xdr:nvGrpSpPr>
      <xdr:grpSpPr>
        <a:xfrm>
          <a:off x="9610725" y="6143625"/>
          <a:ext cx="398834" cy="419104"/>
          <a:chOff x="9639300" y="752475"/>
          <a:chExt cx="398834" cy="419104"/>
        </a:xfrm>
      </xdr:grpSpPr>
      <xdr:sp macro="" textlink="">
        <xdr:nvSpPr>
          <xdr:cNvPr id="82" name="Circle: Hollow 81">
            <a:extLst>
              <a:ext uri="{FF2B5EF4-FFF2-40B4-BE49-F238E27FC236}">
                <a16:creationId xmlns:a16="http://schemas.microsoft.com/office/drawing/2014/main" id="{7C846A7C-B525-462A-AC85-0911B5D2345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3" name="TextBox 82">
            <a:extLst>
              <a:ext uri="{FF2B5EF4-FFF2-40B4-BE49-F238E27FC236}">
                <a16:creationId xmlns:a16="http://schemas.microsoft.com/office/drawing/2014/main" id="{A9CE104D-CBDB-48F7-94C1-3DAA565BCB6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47625</xdr:colOff>
      <xdr:row>92</xdr:row>
      <xdr:rowOff>161925</xdr:rowOff>
    </xdr:from>
    <xdr:to>
      <xdr:col>19</xdr:col>
      <xdr:colOff>294059</xdr:colOff>
      <xdr:row>94</xdr:row>
      <xdr:rowOff>161929</xdr:rowOff>
    </xdr:to>
    <xdr:grpSp>
      <xdr:nvGrpSpPr>
        <xdr:cNvPr id="91" name="Group 90">
          <a:extLst>
            <a:ext uri="{FF2B5EF4-FFF2-40B4-BE49-F238E27FC236}">
              <a16:creationId xmlns:a16="http://schemas.microsoft.com/office/drawing/2014/main" id="{1A8489EC-483A-4F5F-B222-4D808BA54BD4}"/>
            </a:ext>
          </a:extLst>
        </xdr:cNvPr>
        <xdr:cNvGrpSpPr/>
      </xdr:nvGrpSpPr>
      <xdr:grpSpPr>
        <a:xfrm>
          <a:off x="9601200" y="19221450"/>
          <a:ext cx="398834" cy="419104"/>
          <a:chOff x="9639300" y="752475"/>
          <a:chExt cx="398834" cy="419104"/>
        </a:xfrm>
      </xdr:grpSpPr>
      <xdr:sp macro="" textlink="">
        <xdr:nvSpPr>
          <xdr:cNvPr id="92" name="Circle: Hollow 91">
            <a:extLst>
              <a:ext uri="{FF2B5EF4-FFF2-40B4-BE49-F238E27FC236}">
                <a16:creationId xmlns:a16="http://schemas.microsoft.com/office/drawing/2014/main" id="{94D4701B-D8EE-42C8-87CF-30064C453E9B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84594D60-F1E5-46B6-BAD9-D57361B0872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47625</xdr:colOff>
      <xdr:row>95</xdr:row>
      <xdr:rowOff>76200</xdr:rowOff>
    </xdr:from>
    <xdr:to>
      <xdr:col>19</xdr:col>
      <xdr:colOff>294059</xdr:colOff>
      <xdr:row>97</xdr:row>
      <xdr:rowOff>76204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5693AE3A-1A82-464A-8366-35F2B28DC1CB}"/>
            </a:ext>
          </a:extLst>
        </xdr:cNvPr>
        <xdr:cNvGrpSpPr/>
      </xdr:nvGrpSpPr>
      <xdr:grpSpPr>
        <a:xfrm>
          <a:off x="9601200" y="19764375"/>
          <a:ext cx="398834" cy="419104"/>
          <a:chOff x="9639300" y="752475"/>
          <a:chExt cx="398834" cy="419104"/>
        </a:xfrm>
      </xdr:grpSpPr>
      <xdr:sp macro="" textlink="">
        <xdr:nvSpPr>
          <xdr:cNvPr id="95" name="Circle: Hollow 94">
            <a:extLst>
              <a:ext uri="{FF2B5EF4-FFF2-40B4-BE49-F238E27FC236}">
                <a16:creationId xmlns:a16="http://schemas.microsoft.com/office/drawing/2014/main" id="{A38491CC-60C8-41D6-90DA-AE73CADF4A8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6" name="TextBox 95">
            <a:extLst>
              <a:ext uri="{FF2B5EF4-FFF2-40B4-BE49-F238E27FC236}">
                <a16:creationId xmlns:a16="http://schemas.microsoft.com/office/drawing/2014/main" id="{AD0AA2ED-F223-40EE-8B9E-A64071A6731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57150</xdr:colOff>
      <xdr:row>32</xdr:row>
      <xdr:rowOff>85725</xdr:rowOff>
    </xdr:from>
    <xdr:to>
      <xdr:col>19</xdr:col>
      <xdr:colOff>303584</xdr:colOff>
      <xdr:row>34</xdr:row>
      <xdr:rowOff>85729</xdr:rowOff>
    </xdr:to>
    <xdr:grpSp>
      <xdr:nvGrpSpPr>
        <xdr:cNvPr id="97" name="Group 96">
          <a:extLst>
            <a:ext uri="{FF2B5EF4-FFF2-40B4-BE49-F238E27FC236}">
              <a16:creationId xmlns:a16="http://schemas.microsoft.com/office/drawing/2014/main" id="{D5A90B9C-07E2-4747-A98B-BB7EC07BB2BE}"/>
            </a:ext>
          </a:extLst>
        </xdr:cNvPr>
        <xdr:cNvGrpSpPr/>
      </xdr:nvGrpSpPr>
      <xdr:grpSpPr>
        <a:xfrm>
          <a:off x="9610725" y="6715125"/>
          <a:ext cx="398834" cy="419104"/>
          <a:chOff x="9639300" y="752475"/>
          <a:chExt cx="398834" cy="419104"/>
        </a:xfrm>
      </xdr:grpSpPr>
      <xdr:sp macro="" textlink="">
        <xdr:nvSpPr>
          <xdr:cNvPr id="98" name="Circle: Hollow 97">
            <a:extLst>
              <a:ext uri="{FF2B5EF4-FFF2-40B4-BE49-F238E27FC236}">
                <a16:creationId xmlns:a16="http://schemas.microsoft.com/office/drawing/2014/main" id="{C83BDC73-8560-4B30-82D9-8F434DEE17F0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9" name="TextBox 98">
            <a:extLst>
              <a:ext uri="{FF2B5EF4-FFF2-40B4-BE49-F238E27FC236}">
                <a16:creationId xmlns:a16="http://schemas.microsoft.com/office/drawing/2014/main" id="{18DD228B-8E48-4E2F-BFD6-CD6902922083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0"/>
  <sheetViews>
    <sheetView showGridLines="0" zoomScaleNormal="100" workbookViewId="0">
      <selection activeCell="R19" sqref="R19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7" width="8.5703125" style="8" customWidth="1"/>
    <col min="8" max="8" width="7.85546875" style="8" customWidth="1"/>
    <col min="9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173</v>
      </c>
      <c r="C1" s="2"/>
      <c r="D1" s="2"/>
      <c r="E1" s="3">
        <v>2.1</v>
      </c>
      <c r="F1" s="2" t="s">
        <v>459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174</v>
      </c>
      <c r="C2" s="2"/>
      <c r="D2" s="2"/>
      <c r="E2" s="3">
        <v>2.1</v>
      </c>
      <c r="F2" s="2" t="s">
        <v>460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221" t="s">
        <v>240</v>
      </c>
      <c r="T3" s="221"/>
      <c r="U3" s="221"/>
      <c r="V3" s="221"/>
      <c r="W3" s="221"/>
    </row>
    <row r="4" spans="1:24" s="10" customFormat="1" ht="27" customHeight="1" x14ac:dyDescent="0.25">
      <c r="A4" s="209" t="s">
        <v>7</v>
      </c>
      <c r="B4" s="209"/>
      <c r="C4" s="209"/>
      <c r="D4" s="209"/>
      <c r="E4" s="209"/>
      <c r="F4" s="210"/>
      <c r="G4" s="166"/>
      <c r="H4" s="165"/>
      <c r="I4" s="166"/>
      <c r="J4" s="165"/>
      <c r="K4" s="166"/>
      <c r="L4" s="165"/>
      <c r="M4" s="166"/>
      <c r="N4" s="165"/>
      <c r="O4" s="222" t="s">
        <v>124</v>
      </c>
      <c r="P4" s="222"/>
      <c r="Q4" s="166"/>
      <c r="R4" s="165"/>
      <c r="S4" s="223" t="s">
        <v>63</v>
      </c>
      <c r="T4" s="224"/>
      <c r="U4" s="224"/>
      <c r="V4" s="224"/>
      <c r="W4" s="224"/>
      <c r="X4" s="9"/>
    </row>
    <row r="5" spans="1:24" s="10" customFormat="1" ht="18" customHeight="1" x14ac:dyDescent="0.25">
      <c r="A5" s="211"/>
      <c r="B5" s="211"/>
      <c r="C5" s="211"/>
      <c r="D5" s="211"/>
      <c r="E5" s="211"/>
      <c r="F5" s="212"/>
      <c r="G5" s="215" t="s">
        <v>137</v>
      </c>
      <c r="H5" s="216"/>
      <c r="I5" s="215" t="s">
        <v>136</v>
      </c>
      <c r="J5" s="219"/>
      <c r="K5" s="215" t="s">
        <v>120</v>
      </c>
      <c r="L5" s="219"/>
      <c r="M5" s="215" t="s">
        <v>134</v>
      </c>
      <c r="N5" s="219"/>
      <c r="O5" s="215" t="s">
        <v>217</v>
      </c>
      <c r="P5" s="219"/>
      <c r="Q5" s="215" t="s">
        <v>121</v>
      </c>
      <c r="R5" s="219"/>
      <c r="S5" s="225"/>
      <c r="T5" s="226"/>
      <c r="U5" s="226"/>
      <c r="V5" s="226"/>
      <c r="W5" s="226"/>
      <c r="X5" s="9"/>
    </row>
    <row r="6" spans="1:24" s="10" customFormat="1" ht="24" customHeight="1" x14ac:dyDescent="0.25">
      <c r="A6" s="211"/>
      <c r="B6" s="211"/>
      <c r="C6" s="211"/>
      <c r="D6" s="211"/>
      <c r="E6" s="211"/>
      <c r="F6" s="212"/>
      <c r="G6" s="217" t="s">
        <v>119</v>
      </c>
      <c r="H6" s="218"/>
      <c r="I6" s="217" t="s">
        <v>123</v>
      </c>
      <c r="J6" s="220"/>
      <c r="K6" s="218" t="s">
        <v>192</v>
      </c>
      <c r="L6" s="218"/>
      <c r="M6" s="217" t="s">
        <v>191</v>
      </c>
      <c r="N6" s="220"/>
      <c r="O6" s="217" t="s">
        <v>216</v>
      </c>
      <c r="P6" s="220"/>
      <c r="Q6" s="217" t="s">
        <v>193</v>
      </c>
      <c r="R6" s="220"/>
      <c r="S6" s="227"/>
      <c r="T6" s="228"/>
      <c r="U6" s="228"/>
      <c r="V6" s="228"/>
      <c r="W6" s="228"/>
    </row>
    <row r="7" spans="1:24" s="10" customFormat="1" ht="20.25" customHeight="1" x14ac:dyDescent="0.25">
      <c r="A7" s="211"/>
      <c r="B7" s="211"/>
      <c r="C7" s="211"/>
      <c r="D7" s="211"/>
      <c r="E7" s="211"/>
      <c r="F7" s="212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227"/>
      <c r="T7" s="228"/>
      <c r="U7" s="228"/>
      <c r="V7" s="228"/>
      <c r="W7" s="228"/>
    </row>
    <row r="8" spans="1:24" s="10" customFormat="1" ht="19.5" customHeight="1" x14ac:dyDescent="0.25">
      <c r="A8" s="213"/>
      <c r="B8" s="213"/>
      <c r="C8" s="213"/>
      <c r="D8" s="213"/>
      <c r="E8" s="213"/>
      <c r="F8" s="214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229"/>
      <c r="T8" s="230"/>
      <c r="U8" s="230"/>
      <c r="V8" s="230"/>
      <c r="W8" s="230"/>
      <c r="X8" s="9"/>
    </row>
    <row r="9" spans="1:24" s="21" customFormat="1" ht="24" customHeight="1" x14ac:dyDescent="0.25">
      <c r="A9" s="207" t="s">
        <v>99</v>
      </c>
      <c r="B9" s="207"/>
      <c r="C9" s="207"/>
      <c r="D9" s="207"/>
      <c r="E9" s="207"/>
      <c r="F9" s="208"/>
      <c r="G9" s="199">
        <f>G10+G19</f>
        <v>27419.600000000002</v>
      </c>
      <c r="H9" s="199">
        <f t="shared" ref="H9:R9" si="0">H10+H19</f>
        <v>29427</v>
      </c>
      <c r="I9" s="199">
        <f t="shared" si="0"/>
        <v>3668.7000000000003</v>
      </c>
      <c r="J9" s="199">
        <f t="shared" si="0"/>
        <v>3978.6</v>
      </c>
      <c r="K9" s="199">
        <f t="shared" si="0"/>
        <v>8349.1</v>
      </c>
      <c r="L9" s="199">
        <f t="shared" si="0"/>
        <v>8873.7000000000007</v>
      </c>
      <c r="M9" s="199">
        <f t="shared" si="0"/>
        <v>4560.7999999999993</v>
      </c>
      <c r="N9" s="199">
        <f t="shared" si="0"/>
        <v>4923.6000000000004</v>
      </c>
      <c r="O9" s="199">
        <f t="shared" si="0"/>
        <v>7198.1999999999989</v>
      </c>
      <c r="P9" s="199">
        <f t="shared" si="0"/>
        <v>7805.4000000000005</v>
      </c>
      <c r="Q9" s="199">
        <f t="shared" si="0"/>
        <v>3642.7</v>
      </c>
      <c r="R9" s="199">
        <f t="shared" si="0"/>
        <v>3845.7</v>
      </c>
      <c r="S9" s="206" t="s">
        <v>4</v>
      </c>
      <c r="T9" s="207"/>
      <c r="U9" s="207"/>
      <c r="V9" s="207"/>
      <c r="W9" s="207"/>
      <c r="X9" s="10"/>
    </row>
    <row r="10" spans="1:24" s="21" customFormat="1" ht="21" customHeight="1" x14ac:dyDescent="0.25">
      <c r="A10" s="21" t="s">
        <v>8</v>
      </c>
      <c r="G10" s="199">
        <f>G11+G18</f>
        <v>20943.400000000001</v>
      </c>
      <c r="H10" s="199">
        <f t="shared" ref="H10:R10" si="1">H11+H18</f>
        <v>17601</v>
      </c>
      <c r="I10" s="199">
        <f t="shared" si="1"/>
        <v>2826.8</v>
      </c>
      <c r="J10" s="199">
        <f t="shared" si="1"/>
        <v>2560.1</v>
      </c>
      <c r="K10" s="199">
        <f t="shared" si="1"/>
        <v>6553</v>
      </c>
      <c r="L10" s="199">
        <f t="shared" si="1"/>
        <v>5522.9</v>
      </c>
      <c r="M10" s="199">
        <f t="shared" si="1"/>
        <v>3377.9999999999995</v>
      </c>
      <c r="N10" s="199">
        <f t="shared" si="1"/>
        <v>2843</v>
      </c>
      <c r="O10" s="199">
        <f t="shared" si="1"/>
        <v>5276.4999999999991</v>
      </c>
      <c r="P10" s="199">
        <f t="shared" si="1"/>
        <v>4330.6000000000004</v>
      </c>
      <c r="Q10" s="199">
        <f t="shared" si="1"/>
        <v>2909</v>
      </c>
      <c r="R10" s="199">
        <f t="shared" si="1"/>
        <v>2344.4</v>
      </c>
      <c r="S10" s="20" t="s">
        <v>61</v>
      </c>
      <c r="T10" s="22"/>
      <c r="U10" s="9"/>
      <c r="V10" s="9"/>
      <c r="W10" s="9"/>
      <c r="X10" s="9"/>
    </row>
    <row r="11" spans="1:24" s="10" customFormat="1" ht="19.5" customHeight="1" x14ac:dyDescent="0.25">
      <c r="B11" s="10" t="s">
        <v>105</v>
      </c>
      <c r="G11" s="196">
        <f>G12+G15</f>
        <v>20813.2</v>
      </c>
      <c r="H11" s="196">
        <f t="shared" ref="H11:R11" si="2">H12+H15</f>
        <v>17518.099999999999</v>
      </c>
      <c r="I11" s="196">
        <v>2822.9</v>
      </c>
      <c r="J11" s="196">
        <f t="shared" si="2"/>
        <v>2558.6999999999998</v>
      </c>
      <c r="K11" s="196">
        <f t="shared" si="2"/>
        <v>6537</v>
      </c>
      <c r="L11" s="196">
        <f t="shared" si="2"/>
        <v>5513.7</v>
      </c>
      <c r="M11" s="196">
        <f t="shared" si="2"/>
        <v>3339.3999999999996</v>
      </c>
      <c r="N11" s="196">
        <f t="shared" si="2"/>
        <v>2819.1</v>
      </c>
      <c r="O11" s="196">
        <f t="shared" si="2"/>
        <v>5206.2999999999993</v>
      </c>
      <c r="P11" s="196">
        <v>4283.5</v>
      </c>
      <c r="Q11" s="196">
        <f t="shared" si="2"/>
        <v>2907.5</v>
      </c>
      <c r="R11" s="196">
        <f t="shared" si="2"/>
        <v>2343.1</v>
      </c>
      <c r="S11" s="23"/>
      <c r="T11" s="9" t="s">
        <v>429</v>
      </c>
      <c r="U11" s="9"/>
      <c r="V11" s="9"/>
      <c r="W11" s="9"/>
      <c r="X11" s="9"/>
    </row>
    <row r="12" spans="1:24" s="10" customFormat="1" ht="19.5" customHeight="1" x14ac:dyDescent="0.25">
      <c r="C12" s="10" t="s">
        <v>111</v>
      </c>
      <c r="G12" s="196">
        <f>SUM(G13:G14)</f>
        <v>20452.400000000001</v>
      </c>
      <c r="H12" s="196">
        <f t="shared" ref="H12:R12" si="3">SUM(H13:H14)</f>
        <v>17227.8</v>
      </c>
      <c r="I12" s="196">
        <f t="shared" si="3"/>
        <v>2769</v>
      </c>
      <c r="J12" s="196">
        <f t="shared" si="3"/>
        <v>2517.6</v>
      </c>
      <c r="K12" s="196">
        <f t="shared" si="3"/>
        <v>6418.5</v>
      </c>
      <c r="L12" s="196">
        <f t="shared" si="3"/>
        <v>5422.9</v>
      </c>
      <c r="M12" s="196">
        <f t="shared" si="3"/>
        <v>3289.3999999999996</v>
      </c>
      <c r="N12" s="196">
        <f t="shared" si="3"/>
        <v>2779.2999999999997</v>
      </c>
      <c r="O12" s="196">
        <f t="shared" si="3"/>
        <v>5136.3999999999996</v>
      </c>
      <c r="P12" s="196">
        <f t="shared" si="3"/>
        <v>4221.5</v>
      </c>
      <c r="Q12" s="196">
        <f t="shared" si="3"/>
        <v>2839</v>
      </c>
      <c r="R12" s="196">
        <f t="shared" si="3"/>
        <v>2286.6</v>
      </c>
      <c r="S12" s="23"/>
      <c r="T12" s="9"/>
      <c r="U12" s="9" t="s">
        <v>116</v>
      </c>
      <c r="V12" s="9"/>
      <c r="W12" s="9"/>
      <c r="X12" s="9"/>
    </row>
    <row r="13" spans="1:24" s="10" customFormat="1" ht="19.5" customHeight="1" x14ac:dyDescent="0.25">
      <c r="D13" s="10" t="s">
        <v>423</v>
      </c>
      <c r="G13" s="196">
        <v>19885.5</v>
      </c>
      <c r="H13" s="195">
        <v>16779.5</v>
      </c>
      <c r="I13" s="197">
        <v>2704.9</v>
      </c>
      <c r="J13" s="196">
        <v>2453.9</v>
      </c>
      <c r="K13" s="195">
        <v>6285.2</v>
      </c>
      <c r="L13" s="198">
        <v>5307.7</v>
      </c>
      <c r="M13" s="196">
        <v>3216.2</v>
      </c>
      <c r="N13" s="198">
        <v>2728.2</v>
      </c>
      <c r="O13" s="197">
        <v>4996.8999999999996</v>
      </c>
      <c r="P13" s="196">
        <v>4125.1000000000004</v>
      </c>
      <c r="Q13" s="195">
        <v>2682.2</v>
      </c>
      <c r="R13" s="198">
        <v>2164.6</v>
      </c>
      <c r="S13" s="23"/>
      <c r="T13" s="9"/>
      <c r="U13" s="9"/>
      <c r="V13" s="9" t="s">
        <v>430</v>
      </c>
      <c r="W13" s="9"/>
      <c r="X13" s="9"/>
    </row>
    <row r="14" spans="1:24" s="10" customFormat="1" ht="19.5" customHeight="1" x14ac:dyDescent="0.25">
      <c r="D14" s="10" t="s">
        <v>424</v>
      </c>
      <c r="G14" s="196">
        <v>566.9</v>
      </c>
      <c r="H14" s="195">
        <v>448.3</v>
      </c>
      <c r="I14" s="197">
        <v>64.099999999999994</v>
      </c>
      <c r="J14" s="196">
        <v>63.7</v>
      </c>
      <c r="K14" s="195">
        <v>133.30000000000001</v>
      </c>
      <c r="L14" s="198">
        <v>115.2</v>
      </c>
      <c r="M14" s="196">
        <v>73.2</v>
      </c>
      <c r="N14" s="198">
        <v>51.1</v>
      </c>
      <c r="O14" s="197">
        <v>139.5</v>
      </c>
      <c r="P14" s="196">
        <v>96.4</v>
      </c>
      <c r="Q14" s="195">
        <v>156.80000000000001</v>
      </c>
      <c r="R14" s="198">
        <v>122</v>
      </c>
      <c r="S14" s="23"/>
      <c r="T14" s="9"/>
      <c r="U14" s="9"/>
      <c r="V14" s="9" t="s">
        <v>431</v>
      </c>
      <c r="W14" s="9"/>
      <c r="X14" s="9"/>
    </row>
    <row r="15" spans="1:24" s="10" customFormat="1" ht="19.5" customHeight="1" x14ac:dyDescent="0.25">
      <c r="C15" s="10" t="s">
        <v>112</v>
      </c>
      <c r="G15" s="196">
        <f>SUM(G16:G17)</f>
        <v>360.8</v>
      </c>
      <c r="H15" s="196">
        <f t="shared" ref="H15:S15" si="4">SUM(H16:H17)</f>
        <v>290.3</v>
      </c>
      <c r="I15" s="196">
        <f t="shared" si="4"/>
        <v>54</v>
      </c>
      <c r="J15" s="196">
        <f t="shared" si="4"/>
        <v>41.1</v>
      </c>
      <c r="K15" s="196">
        <f t="shared" si="4"/>
        <v>118.5</v>
      </c>
      <c r="L15" s="196">
        <f t="shared" si="4"/>
        <v>90.8</v>
      </c>
      <c r="M15" s="196">
        <f t="shared" si="4"/>
        <v>50</v>
      </c>
      <c r="N15" s="196">
        <f t="shared" si="4"/>
        <v>39.799999999999997</v>
      </c>
      <c r="O15" s="196">
        <f t="shared" si="4"/>
        <v>69.900000000000006</v>
      </c>
      <c r="P15" s="196">
        <v>62</v>
      </c>
      <c r="Q15" s="196">
        <f t="shared" si="4"/>
        <v>68.5</v>
      </c>
      <c r="R15" s="196">
        <f t="shared" si="4"/>
        <v>56.5</v>
      </c>
      <c r="S15" s="196">
        <f t="shared" si="4"/>
        <v>0</v>
      </c>
      <c r="T15" s="9"/>
      <c r="U15" s="9" t="s">
        <v>117</v>
      </c>
      <c r="V15" s="9"/>
      <c r="W15" s="9"/>
      <c r="X15" s="9"/>
    </row>
    <row r="16" spans="1:24" s="10" customFormat="1" ht="19.5" customHeight="1" x14ac:dyDescent="0.25">
      <c r="D16" s="10" t="s">
        <v>425</v>
      </c>
      <c r="G16" s="196">
        <v>58.2</v>
      </c>
      <c r="H16" s="195">
        <v>52.6</v>
      </c>
      <c r="I16" s="197">
        <v>11.4</v>
      </c>
      <c r="J16" s="196">
        <v>12</v>
      </c>
      <c r="K16" s="195">
        <v>19.7</v>
      </c>
      <c r="L16" s="198">
        <v>15.8</v>
      </c>
      <c r="M16" s="196">
        <v>9</v>
      </c>
      <c r="N16" s="198">
        <v>6</v>
      </c>
      <c r="O16" s="197">
        <v>7.3</v>
      </c>
      <c r="P16" s="196">
        <v>6.7</v>
      </c>
      <c r="Q16" s="195">
        <v>10.8</v>
      </c>
      <c r="R16" s="198">
        <v>12.1</v>
      </c>
      <c r="S16" s="23"/>
      <c r="T16" s="9"/>
      <c r="U16" s="9"/>
      <c r="V16" s="9" t="s">
        <v>432</v>
      </c>
      <c r="W16" s="9"/>
      <c r="X16" s="9"/>
    </row>
    <row r="17" spans="1:24" s="10" customFormat="1" ht="19.5" customHeight="1" x14ac:dyDescent="0.25">
      <c r="D17" s="10" t="s">
        <v>426</v>
      </c>
      <c r="G17" s="196">
        <v>302.60000000000002</v>
      </c>
      <c r="H17" s="195">
        <v>237.7</v>
      </c>
      <c r="I17" s="197">
        <v>42.6</v>
      </c>
      <c r="J17" s="196">
        <v>29.1</v>
      </c>
      <c r="K17" s="195">
        <v>98.8</v>
      </c>
      <c r="L17" s="198">
        <v>75</v>
      </c>
      <c r="M17" s="196">
        <v>41</v>
      </c>
      <c r="N17" s="198">
        <v>33.799999999999997</v>
      </c>
      <c r="O17" s="197">
        <v>62.6</v>
      </c>
      <c r="P17" s="196">
        <v>55.4</v>
      </c>
      <c r="Q17" s="195">
        <v>57.7</v>
      </c>
      <c r="R17" s="198">
        <v>44.4</v>
      </c>
      <c r="S17" s="23"/>
      <c r="T17" s="9"/>
      <c r="U17" s="9"/>
      <c r="V17" s="9" t="s">
        <v>433</v>
      </c>
      <c r="W17" s="9"/>
      <c r="X17" s="9"/>
    </row>
    <row r="18" spans="1:24" s="10" customFormat="1" ht="19.5" customHeight="1" x14ac:dyDescent="0.25">
      <c r="B18" s="10" t="s">
        <v>427</v>
      </c>
      <c r="G18" s="196">
        <v>130.19999999999999</v>
      </c>
      <c r="H18" s="195">
        <v>82.9</v>
      </c>
      <c r="I18" s="197">
        <v>3.9</v>
      </c>
      <c r="J18" s="196">
        <v>1.4</v>
      </c>
      <c r="K18" s="195">
        <v>16</v>
      </c>
      <c r="L18" s="198">
        <v>9.1999999999999993</v>
      </c>
      <c r="M18" s="196">
        <v>38.6</v>
      </c>
      <c r="N18" s="198">
        <v>23.9</v>
      </c>
      <c r="O18" s="197">
        <v>70.2</v>
      </c>
      <c r="P18" s="196">
        <v>47.1</v>
      </c>
      <c r="Q18" s="195">
        <v>1.5</v>
      </c>
      <c r="R18" s="198">
        <v>1.3</v>
      </c>
      <c r="S18" s="23"/>
      <c r="T18" s="9" t="s">
        <v>434</v>
      </c>
      <c r="U18" s="9"/>
      <c r="V18" s="9"/>
      <c r="W18" s="9"/>
      <c r="X18" s="9"/>
    </row>
    <row r="19" spans="1:24" s="21" customFormat="1" ht="19.5" customHeight="1" x14ac:dyDescent="0.25">
      <c r="A19" s="21" t="s">
        <v>103</v>
      </c>
      <c r="G19" s="199">
        <f>SUM(G20:G23)</f>
        <v>6476.2</v>
      </c>
      <c r="H19" s="199">
        <f t="shared" ref="H19:R19" si="5">SUM(H20:H23)</f>
        <v>11826</v>
      </c>
      <c r="I19" s="199">
        <f t="shared" si="5"/>
        <v>841.9</v>
      </c>
      <c r="J19" s="199">
        <v>1418.5</v>
      </c>
      <c r="K19" s="199">
        <f t="shared" si="5"/>
        <v>1796.1</v>
      </c>
      <c r="L19" s="199">
        <f t="shared" si="5"/>
        <v>3350.8</v>
      </c>
      <c r="M19" s="199">
        <f t="shared" si="5"/>
        <v>1182.8</v>
      </c>
      <c r="N19" s="199">
        <f t="shared" si="5"/>
        <v>2080.6</v>
      </c>
      <c r="O19" s="199">
        <f t="shared" si="5"/>
        <v>1921.6999999999998</v>
      </c>
      <c r="P19" s="199">
        <f t="shared" si="5"/>
        <v>3474.8</v>
      </c>
      <c r="Q19" s="199">
        <v>733.7</v>
      </c>
      <c r="R19" s="199">
        <f t="shared" si="5"/>
        <v>1501.2999999999997</v>
      </c>
      <c r="S19" s="20" t="s">
        <v>62</v>
      </c>
      <c r="T19" s="22"/>
      <c r="U19" s="22"/>
      <c r="V19" s="22"/>
      <c r="W19" s="22"/>
      <c r="X19" s="22"/>
    </row>
    <row r="20" spans="1:24" s="10" customFormat="1" ht="19.5" customHeight="1" x14ac:dyDescent="0.25">
      <c r="B20" s="10" t="s">
        <v>108</v>
      </c>
      <c r="G20" s="196">
        <v>263.5</v>
      </c>
      <c r="H20" s="195">
        <v>4868.3999999999996</v>
      </c>
      <c r="I20" s="197">
        <v>28.8</v>
      </c>
      <c r="J20" s="196">
        <v>576.5</v>
      </c>
      <c r="K20" s="195">
        <v>102.7</v>
      </c>
      <c r="L20" s="198">
        <v>1448</v>
      </c>
      <c r="M20" s="196">
        <v>50.6</v>
      </c>
      <c r="N20" s="198">
        <v>828.5</v>
      </c>
      <c r="O20" s="197">
        <v>57.8</v>
      </c>
      <c r="P20" s="196">
        <v>1305.7</v>
      </c>
      <c r="Q20" s="195">
        <v>23.7</v>
      </c>
      <c r="R20" s="198">
        <v>709.6</v>
      </c>
      <c r="S20" s="23"/>
      <c r="T20" s="9" t="s">
        <v>435</v>
      </c>
      <c r="U20" s="9"/>
      <c r="V20" s="9"/>
      <c r="W20" s="9"/>
      <c r="X20" s="9"/>
    </row>
    <row r="21" spans="1:24" s="10" customFormat="1" ht="19.5" customHeight="1" x14ac:dyDescent="0.25">
      <c r="B21" s="10" t="s">
        <v>109</v>
      </c>
      <c r="G21" s="196">
        <v>2032.5</v>
      </c>
      <c r="H21" s="195">
        <v>2286.8000000000002</v>
      </c>
      <c r="I21" s="197">
        <v>254.2</v>
      </c>
      <c r="J21" s="196">
        <v>275.89999999999998</v>
      </c>
      <c r="K21" s="195">
        <v>514</v>
      </c>
      <c r="L21" s="198">
        <v>585.9</v>
      </c>
      <c r="M21" s="196">
        <v>346.8</v>
      </c>
      <c r="N21" s="198">
        <v>376.2</v>
      </c>
      <c r="O21" s="197">
        <v>644.4</v>
      </c>
      <c r="P21" s="196">
        <v>718.8</v>
      </c>
      <c r="Q21" s="195">
        <v>273</v>
      </c>
      <c r="R21" s="198">
        <v>330</v>
      </c>
      <c r="S21" s="23"/>
      <c r="T21" s="9" t="s">
        <v>115</v>
      </c>
      <c r="U21" s="9"/>
      <c r="V21" s="9"/>
      <c r="W21" s="9"/>
      <c r="X21" s="9"/>
    </row>
    <row r="22" spans="1:24" s="10" customFormat="1" ht="19.5" customHeight="1" x14ac:dyDescent="0.25">
      <c r="B22" s="10" t="s">
        <v>428</v>
      </c>
      <c r="G22" s="196">
        <v>2984.2</v>
      </c>
      <c r="H22" s="195">
        <v>3891.8</v>
      </c>
      <c r="I22" s="197">
        <v>314.5</v>
      </c>
      <c r="J22" s="196">
        <v>402.3</v>
      </c>
      <c r="K22" s="195">
        <v>804</v>
      </c>
      <c r="L22" s="198">
        <v>1067.0999999999999</v>
      </c>
      <c r="M22" s="196">
        <v>611.6</v>
      </c>
      <c r="N22" s="198">
        <v>770</v>
      </c>
      <c r="O22" s="197">
        <v>932.5</v>
      </c>
      <c r="P22" s="196">
        <v>1255.3</v>
      </c>
      <c r="Q22" s="195">
        <v>321.7</v>
      </c>
      <c r="R22" s="198">
        <v>397.1</v>
      </c>
      <c r="S22" s="23"/>
      <c r="T22" s="9" t="s">
        <v>436</v>
      </c>
      <c r="U22" s="9"/>
      <c r="V22" s="9"/>
      <c r="W22" s="9"/>
      <c r="X22" s="9"/>
    </row>
    <row r="23" spans="1:24" s="10" customFormat="1" ht="19.5" customHeight="1" x14ac:dyDescent="0.25">
      <c r="A23" s="24"/>
      <c r="B23" s="24" t="s">
        <v>41</v>
      </c>
      <c r="C23" s="24"/>
      <c r="D23" s="24"/>
      <c r="E23" s="24"/>
      <c r="F23" s="24"/>
      <c r="G23" s="200">
        <v>1196</v>
      </c>
      <c r="H23" s="201">
        <v>779</v>
      </c>
      <c r="I23" s="202">
        <v>244.4</v>
      </c>
      <c r="J23" s="200">
        <v>163.69999999999999</v>
      </c>
      <c r="K23" s="201">
        <v>375.4</v>
      </c>
      <c r="L23" s="203">
        <v>249.8</v>
      </c>
      <c r="M23" s="200">
        <v>173.8</v>
      </c>
      <c r="N23" s="203">
        <v>105.9</v>
      </c>
      <c r="O23" s="202">
        <v>287</v>
      </c>
      <c r="P23" s="200">
        <v>195</v>
      </c>
      <c r="Q23" s="201">
        <v>115.4</v>
      </c>
      <c r="R23" s="203">
        <v>64.599999999999994</v>
      </c>
      <c r="S23" s="25"/>
      <c r="T23" s="24" t="s">
        <v>45</v>
      </c>
      <c r="U23" s="24"/>
      <c r="V23" s="24"/>
      <c r="W23" s="24"/>
      <c r="X23" s="9"/>
    </row>
    <row r="24" spans="1:24" s="10" customFormat="1" ht="15.75" x14ac:dyDescent="0.25">
      <c r="A24" s="26" t="s">
        <v>248</v>
      </c>
      <c r="N24" s="26" t="s">
        <v>242</v>
      </c>
      <c r="X24" s="9"/>
    </row>
    <row r="25" spans="1:24" s="26" customFormat="1" ht="15.75" x14ac:dyDescent="0.25">
      <c r="A25" s="26" t="s">
        <v>182</v>
      </c>
      <c r="E25" s="26" t="s">
        <v>244</v>
      </c>
      <c r="N25" s="26" t="s">
        <v>179</v>
      </c>
      <c r="O25" s="26" t="s">
        <v>241</v>
      </c>
    </row>
    <row r="26" spans="1:24" s="26" customFormat="1" ht="15.75" customHeight="1" x14ac:dyDescent="0.25">
      <c r="D26" s="27" t="s">
        <v>245</v>
      </c>
      <c r="E26" s="26" t="s">
        <v>461</v>
      </c>
      <c r="G26" s="10"/>
      <c r="H26" s="10"/>
      <c r="I26" s="10"/>
      <c r="J26" s="10"/>
      <c r="K26" s="10"/>
      <c r="L26" s="10"/>
      <c r="M26" s="10"/>
      <c r="N26" s="26" t="s">
        <v>180</v>
      </c>
      <c r="O26" s="26" t="s">
        <v>462</v>
      </c>
    </row>
    <row r="27" spans="1:24" s="26" customFormat="1" ht="17.25" customHeight="1" x14ac:dyDescent="0.25"/>
    <row r="28" spans="1:24" s="26" customFormat="1" ht="15.75" customHeight="1" x14ac:dyDescent="0.25"/>
    <row r="29" spans="1:24" s="26" customFormat="1" ht="17.25" customHeight="1" x14ac:dyDescent="0.25"/>
    <row r="30" spans="1:24" s="26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showGridLines="0" workbookViewId="0">
      <selection activeCell="R1" sqref="R1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175</v>
      </c>
      <c r="C1" s="3">
        <v>2.2000000000000002</v>
      </c>
      <c r="D1" s="1" t="s">
        <v>183</v>
      </c>
    </row>
    <row r="2" spans="1:16" s="5" customFormat="1" x14ac:dyDescent="0.3">
      <c r="B2" s="1" t="s">
        <v>174</v>
      </c>
      <c r="C2" s="3">
        <v>2.2000000000000002</v>
      </c>
      <c r="D2" s="1" t="s">
        <v>194</v>
      </c>
      <c r="E2" s="1"/>
      <c r="O2" s="128"/>
    </row>
    <row r="3" spans="1:16" s="7" customFormat="1" ht="18" customHeight="1" x14ac:dyDescent="0.3">
      <c r="A3" s="245" t="s">
        <v>76</v>
      </c>
      <c r="B3" s="245"/>
      <c r="C3" s="245"/>
      <c r="D3" s="246"/>
      <c r="E3" s="251" t="s">
        <v>135</v>
      </c>
      <c r="F3" s="252"/>
      <c r="G3" s="252"/>
      <c r="H3" s="252"/>
      <c r="I3" s="252"/>
      <c r="J3" s="252"/>
      <c r="K3" s="252"/>
      <c r="L3" s="252"/>
      <c r="M3" s="253"/>
      <c r="N3" s="238" t="s">
        <v>77</v>
      </c>
      <c r="O3" s="239"/>
    </row>
    <row r="4" spans="1:16" s="10" customFormat="1" ht="18.75" customHeight="1" x14ac:dyDescent="0.25">
      <c r="A4" s="247"/>
      <c r="B4" s="247"/>
      <c r="C4" s="247"/>
      <c r="D4" s="248"/>
      <c r="E4" s="254" t="s">
        <v>8</v>
      </c>
      <c r="F4" s="255"/>
      <c r="G4" s="255"/>
      <c r="H4" s="255"/>
      <c r="I4" s="256"/>
      <c r="J4" s="257" t="s">
        <v>103</v>
      </c>
      <c r="K4" s="258"/>
      <c r="L4" s="258"/>
      <c r="M4" s="259"/>
      <c r="N4" s="240"/>
      <c r="O4" s="241"/>
      <c r="P4" s="9"/>
    </row>
    <row r="5" spans="1:16" s="10" customFormat="1" ht="16.5" customHeight="1" x14ac:dyDescent="0.25">
      <c r="A5" s="247"/>
      <c r="B5" s="247"/>
      <c r="C5" s="247"/>
      <c r="D5" s="248"/>
      <c r="E5" s="260" t="s">
        <v>61</v>
      </c>
      <c r="F5" s="261"/>
      <c r="G5" s="261"/>
      <c r="H5" s="261"/>
      <c r="I5" s="262"/>
      <c r="J5" s="260" t="s">
        <v>104</v>
      </c>
      <c r="K5" s="261"/>
      <c r="L5" s="261"/>
      <c r="M5" s="262"/>
      <c r="N5" s="240"/>
      <c r="O5" s="241"/>
      <c r="P5" s="9"/>
    </row>
    <row r="6" spans="1:16" s="10" customFormat="1" ht="17.25" customHeight="1" x14ac:dyDescent="0.25">
      <c r="A6" s="247"/>
      <c r="B6" s="247"/>
      <c r="C6" s="247"/>
      <c r="D6" s="248"/>
      <c r="E6" s="132"/>
      <c r="F6" s="244" t="s">
        <v>105</v>
      </c>
      <c r="G6" s="245"/>
      <c r="H6" s="246"/>
      <c r="I6" s="131" t="s">
        <v>106</v>
      </c>
      <c r="J6" s="86"/>
      <c r="K6" s="86"/>
      <c r="L6" s="130"/>
      <c r="M6" s="86"/>
      <c r="N6" s="240"/>
      <c r="O6" s="241"/>
      <c r="P6" s="9"/>
    </row>
    <row r="7" spans="1:16" s="10" customFormat="1" ht="18.75" customHeight="1" x14ac:dyDescent="0.25">
      <c r="A7" s="247"/>
      <c r="B7" s="247"/>
      <c r="C7" s="247"/>
      <c r="D7" s="248"/>
      <c r="E7" s="113"/>
      <c r="F7" s="235" t="s">
        <v>213</v>
      </c>
      <c r="G7" s="236"/>
      <c r="H7" s="237"/>
      <c r="I7" s="133" t="s">
        <v>107</v>
      </c>
      <c r="J7" s="113"/>
      <c r="K7" s="133" t="s">
        <v>108</v>
      </c>
      <c r="L7" s="85"/>
      <c r="M7" s="133"/>
      <c r="N7" s="240"/>
      <c r="O7" s="241"/>
      <c r="P7" s="9"/>
    </row>
    <row r="8" spans="1:16" s="10" customFormat="1" ht="16.5" customHeight="1" x14ac:dyDescent="0.25">
      <c r="A8" s="247"/>
      <c r="B8" s="247"/>
      <c r="C8" s="247"/>
      <c r="D8" s="248"/>
      <c r="E8" s="163" t="s">
        <v>1</v>
      </c>
      <c r="F8" s="134" t="s">
        <v>1</v>
      </c>
      <c r="G8" s="133" t="s">
        <v>111</v>
      </c>
      <c r="H8" s="133" t="s">
        <v>112</v>
      </c>
      <c r="I8" s="133" t="s">
        <v>113</v>
      </c>
      <c r="J8" s="163" t="s">
        <v>1</v>
      </c>
      <c r="K8" s="133" t="s">
        <v>114</v>
      </c>
      <c r="L8" s="164" t="s">
        <v>109</v>
      </c>
      <c r="M8" s="133" t="s">
        <v>110</v>
      </c>
      <c r="N8" s="240"/>
      <c r="O8" s="241"/>
      <c r="P8" s="9"/>
    </row>
    <row r="9" spans="1:16" s="10" customFormat="1" ht="16.5" customHeight="1" x14ac:dyDescent="0.25">
      <c r="A9" s="249"/>
      <c r="B9" s="249"/>
      <c r="C9" s="249"/>
      <c r="D9" s="250"/>
      <c r="E9" s="90" t="s">
        <v>4</v>
      </c>
      <c r="F9" s="41" t="s">
        <v>4</v>
      </c>
      <c r="G9" s="41" t="s">
        <v>116</v>
      </c>
      <c r="H9" s="41" t="s">
        <v>117</v>
      </c>
      <c r="I9" s="41" t="s">
        <v>214</v>
      </c>
      <c r="J9" s="90" t="s">
        <v>4</v>
      </c>
      <c r="K9" s="41" t="s">
        <v>118</v>
      </c>
      <c r="L9" s="90" t="s">
        <v>115</v>
      </c>
      <c r="M9" s="90" t="s">
        <v>45</v>
      </c>
      <c r="N9" s="242"/>
      <c r="O9" s="243"/>
      <c r="P9" s="9"/>
    </row>
    <row r="10" spans="1:16" s="21" customFormat="1" ht="15.75" customHeight="1" x14ac:dyDescent="0.25">
      <c r="A10" s="233">
        <v>2561</v>
      </c>
      <c r="B10" s="234"/>
      <c r="C10" s="234"/>
      <c r="D10" s="234"/>
      <c r="E10" s="95"/>
      <c r="F10" s="93"/>
      <c r="G10" s="93"/>
      <c r="H10" s="93"/>
      <c r="I10" s="104"/>
      <c r="J10" s="95"/>
      <c r="K10" s="95"/>
      <c r="L10" s="95"/>
      <c r="M10" s="93"/>
      <c r="N10" s="231" t="s">
        <v>220</v>
      </c>
      <c r="O10" s="232"/>
      <c r="P10" s="10"/>
    </row>
    <row r="11" spans="1:16" s="21" customFormat="1" ht="17.25" customHeight="1" x14ac:dyDescent="0.25">
      <c r="A11" s="233" t="s">
        <v>78</v>
      </c>
      <c r="B11" s="234"/>
      <c r="C11" s="234"/>
      <c r="D11" s="234"/>
      <c r="E11" s="95"/>
      <c r="F11" s="93"/>
      <c r="G11" s="93"/>
      <c r="H11" s="93"/>
      <c r="I11" s="104"/>
      <c r="J11" s="95"/>
      <c r="K11" s="95"/>
      <c r="L11" s="95"/>
      <c r="M11" s="93"/>
      <c r="N11" s="97"/>
      <c r="O11" s="69" t="s">
        <v>79</v>
      </c>
      <c r="P11" s="10"/>
    </row>
    <row r="12" spans="1:16" s="21" customFormat="1" ht="17.25" customHeight="1" x14ac:dyDescent="0.25">
      <c r="A12" s="233" t="s">
        <v>83</v>
      </c>
      <c r="B12" s="234"/>
      <c r="C12" s="234"/>
      <c r="D12" s="234"/>
      <c r="E12" s="95"/>
      <c r="F12" s="93"/>
      <c r="G12" s="93"/>
      <c r="H12" s="93"/>
      <c r="I12" s="104"/>
      <c r="J12" s="95"/>
      <c r="K12" s="95"/>
      <c r="L12" s="95"/>
      <c r="M12" s="93"/>
      <c r="N12" s="97"/>
      <c r="O12" s="69" t="s">
        <v>80</v>
      </c>
      <c r="P12" s="9"/>
    </row>
    <row r="13" spans="1:16" s="10" customFormat="1" ht="17.25" customHeight="1" x14ac:dyDescent="0.25">
      <c r="A13" s="233" t="s">
        <v>84</v>
      </c>
      <c r="B13" s="234"/>
      <c r="C13" s="234"/>
      <c r="D13" s="234"/>
      <c r="E13" s="99"/>
      <c r="F13" s="97"/>
      <c r="G13" s="97"/>
      <c r="H13" s="97"/>
      <c r="I13" s="98"/>
      <c r="J13" s="99"/>
      <c r="K13" s="99"/>
      <c r="L13" s="99"/>
      <c r="M13" s="97"/>
      <c r="N13" s="97"/>
      <c r="O13" s="69" t="s">
        <v>81</v>
      </c>
      <c r="P13" s="9"/>
    </row>
    <row r="14" spans="1:16" s="10" customFormat="1" ht="17.25" customHeight="1" x14ac:dyDescent="0.25">
      <c r="A14" s="233" t="s">
        <v>85</v>
      </c>
      <c r="B14" s="234"/>
      <c r="C14" s="234"/>
      <c r="D14" s="234"/>
      <c r="E14" s="99"/>
      <c r="F14" s="97"/>
      <c r="G14" s="97"/>
      <c r="H14" s="97"/>
      <c r="I14" s="98"/>
      <c r="J14" s="99"/>
      <c r="K14" s="99"/>
      <c r="L14" s="99"/>
      <c r="M14" s="97"/>
      <c r="N14" s="97"/>
      <c r="O14" s="69" t="s">
        <v>82</v>
      </c>
      <c r="P14" s="9"/>
    </row>
    <row r="15" spans="1:16" s="10" customFormat="1" ht="15.75" customHeight="1" x14ac:dyDescent="0.25">
      <c r="A15" s="233">
        <v>2562</v>
      </c>
      <c r="B15" s="234"/>
      <c r="C15" s="234"/>
      <c r="D15" s="234"/>
      <c r="E15" s="99"/>
      <c r="F15" s="97"/>
      <c r="G15" s="97"/>
      <c r="H15" s="97"/>
      <c r="I15" s="98"/>
      <c r="J15" s="99"/>
      <c r="K15" s="99"/>
      <c r="L15" s="99"/>
      <c r="M15" s="97"/>
      <c r="N15" s="231" t="s">
        <v>238</v>
      </c>
      <c r="O15" s="232"/>
      <c r="P15" s="9"/>
    </row>
    <row r="16" spans="1:16" s="10" customFormat="1" ht="17.25" customHeight="1" x14ac:dyDescent="0.25">
      <c r="A16" s="233" t="s">
        <v>86</v>
      </c>
      <c r="B16" s="234"/>
      <c r="C16" s="234"/>
      <c r="D16" s="234"/>
      <c r="E16" s="99"/>
      <c r="F16" s="97"/>
      <c r="G16" s="97"/>
      <c r="H16" s="97"/>
      <c r="I16" s="98"/>
      <c r="J16" s="99"/>
      <c r="K16" s="99"/>
      <c r="L16" s="99"/>
      <c r="M16" s="97"/>
      <c r="N16" s="97"/>
      <c r="O16" s="69" t="s">
        <v>79</v>
      </c>
      <c r="P16" s="9"/>
    </row>
    <row r="17" spans="1:16" s="10" customFormat="1" ht="17.25" customHeight="1" x14ac:dyDescent="0.25">
      <c r="A17" s="233" t="s">
        <v>83</v>
      </c>
      <c r="B17" s="234"/>
      <c r="C17" s="234"/>
      <c r="D17" s="234"/>
      <c r="E17" s="99"/>
      <c r="F17" s="97"/>
      <c r="G17" s="97"/>
      <c r="H17" s="97"/>
      <c r="I17" s="98"/>
      <c r="J17" s="99"/>
      <c r="K17" s="99"/>
      <c r="L17" s="99"/>
      <c r="M17" s="97"/>
      <c r="N17" s="97"/>
      <c r="O17" s="69" t="s">
        <v>80</v>
      </c>
      <c r="P17" s="9"/>
    </row>
    <row r="18" spans="1:16" s="10" customFormat="1" ht="17.25" customHeight="1" x14ac:dyDescent="0.25">
      <c r="A18" s="135" t="s">
        <v>84</v>
      </c>
      <c r="B18" s="135"/>
      <c r="C18" s="135"/>
      <c r="D18" s="136"/>
      <c r="E18" s="99"/>
      <c r="F18" s="97"/>
      <c r="G18" s="97"/>
      <c r="H18" s="97"/>
      <c r="I18" s="98"/>
      <c r="J18" s="99"/>
      <c r="K18" s="99"/>
      <c r="L18" s="99"/>
      <c r="M18" s="97"/>
      <c r="N18" s="97"/>
      <c r="O18" s="69" t="s">
        <v>81</v>
      </c>
      <c r="P18" s="9"/>
    </row>
    <row r="19" spans="1:16" s="10" customFormat="1" ht="17.25" customHeight="1" x14ac:dyDescent="0.25">
      <c r="A19" s="135" t="s">
        <v>85</v>
      </c>
      <c r="B19" s="135"/>
      <c r="C19" s="135"/>
      <c r="D19" s="136"/>
      <c r="E19" s="115"/>
      <c r="F19" s="69"/>
      <c r="G19" s="97"/>
      <c r="H19" s="97"/>
      <c r="I19" s="98"/>
      <c r="J19" s="99"/>
      <c r="K19" s="99"/>
      <c r="L19" s="99"/>
      <c r="M19" s="97"/>
      <c r="N19" s="97"/>
      <c r="O19" s="69" t="s">
        <v>82</v>
      </c>
      <c r="P19" s="9"/>
    </row>
    <row r="20" spans="1:16" s="10" customFormat="1" ht="15.75" customHeight="1" x14ac:dyDescent="0.25">
      <c r="A20" s="233">
        <v>2563</v>
      </c>
      <c r="B20" s="234"/>
      <c r="C20" s="234"/>
      <c r="D20" s="234"/>
      <c r="E20" s="114"/>
      <c r="F20" s="69"/>
      <c r="G20" s="97"/>
      <c r="H20" s="97"/>
      <c r="I20" s="98"/>
      <c r="J20" s="99"/>
      <c r="K20" s="99"/>
      <c r="L20" s="99"/>
      <c r="M20" s="97"/>
      <c r="N20" s="231" t="s">
        <v>266</v>
      </c>
      <c r="O20" s="232"/>
      <c r="P20" s="9"/>
    </row>
    <row r="21" spans="1:16" s="21" customFormat="1" ht="17.25" customHeight="1" x14ac:dyDescent="0.25">
      <c r="A21" s="233" t="s">
        <v>86</v>
      </c>
      <c r="B21" s="234"/>
      <c r="C21" s="234"/>
      <c r="D21" s="234"/>
      <c r="E21" s="95"/>
      <c r="F21" s="93"/>
      <c r="G21" s="93"/>
      <c r="H21" s="93"/>
      <c r="I21" s="104"/>
      <c r="J21" s="95"/>
      <c r="K21" s="95"/>
      <c r="L21" s="95"/>
      <c r="M21" s="93"/>
      <c r="N21" s="97"/>
      <c r="O21" s="69" t="s">
        <v>79</v>
      </c>
      <c r="P21" s="10"/>
    </row>
    <row r="22" spans="1:16" s="21" customFormat="1" ht="17.25" customHeight="1" x14ac:dyDescent="0.25">
      <c r="A22" s="233" t="s">
        <v>83</v>
      </c>
      <c r="B22" s="234"/>
      <c r="C22" s="234"/>
      <c r="D22" s="234"/>
      <c r="E22" s="95"/>
      <c r="F22" s="93"/>
      <c r="G22" s="93"/>
      <c r="H22" s="93"/>
      <c r="I22" s="104"/>
      <c r="J22" s="95"/>
      <c r="K22" s="95"/>
      <c r="L22" s="95"/>
      <c r="M22" s="93"/>
      <c r="N22" s="97"/>
      <c r="O22" s="69" t="s">
        <v>80</v>
      </c>
      <c r="P22" s="10"/>
    </row>
    <row r="23" spans="1:16" s="21" customFormat="1" ht="17.25" customHeight="1" x14ac:dyDescent="0.25">
      <c r="A23" s="135" t="s">
        <v>84</v>
      </c>
      <c r="B23" s="135"/>
      <c r="C23" s="135"/>
      <c r="D23" s="136"/>
      <c r="E23" s="95"/>
      <c r="F23" s="93"/>
      <c r="G23" s="93"/>
      <c r="H23" s="93"/>
      <c r="I23" s="104"/>
      <c r="J23" s="95"/>
      <c r="K23" s="95"/>
      <c r="L23" s="95"/>
      <c r="M23" s="93"/>
      <c r="N23" s="97"/>
      <c r="O23" s="69" t="s">
        <v>81</v>
      </c>
      <c r="P23" s="10"/>
    </row>
    <row r="24" spans="1:16" s="10" customFormat="1" ht="17.25" customHeight="1" x14ac:dyDescent="0.25">
      <c r="A24" s="135" t="s">
        <v>85</v>
      </c>
      <c r="B24" s="135"/>
      <c r="C24" s="135"/>
      <c r="D24" s="136"/>
      <c r="E24" s="99"/>
      <c r="F24" s="97"/>
      <c r="G24" s="97"/>
      <c r="H24" s="97"/>
      <c r="I24" s="98"/>
      <c r="J24" s="99"/>
      <c r="K24" s="99"/>
      <c r="L24" s="99"/>
      <c r="M24" s="97"/>
      <c r="N24" s="97"/>
      <c r="O24" s="69" t="s">
        <v>82</v>
      </c>
      <c r="P24" s="9"/>
    </row>
    <row r="25" spans="1:16" s="21" customFormat="1" ht="16.5" customHeight="1" x14ac:dyDescent="0.25">
      <c r="A25" s="232">
        <v>2564</v>
      </c>
      <c r="B25" s="232"/>
      <c r="C25" s="232"/>
      <c r="D25" s="233"/>
      <c r="E25" s="104"/>
      <c r="F25" s="93"/>
      <c r="G25" s="93"/>
      <c r="H25" s="93"/>
      <c r="I25" s="104"/>
      <c r="J25" s="95"/>
      <c r="K25" s="95"/>
      <c r="L25" s="95"/>
      <c r="M25" s="93"/>
      <c r="N25" s="231" t="s">
        <v>271</v>
      </c>
      <c r="O25" s="232"/>
      <c r="P25" s="10"/>
    </row>
    <row r="26" spans="1:16" s="10" customFormat="1" ht="17.25" customHeight="1" x14ac:dyDescent="0.25">
      <c r="A26" s="137" t="s">
        <v>86</v>
      </c>
      <c r="B26" s="137"/>
      <c r="C26" s="137"/>
      <c r="D26" s="138"/>
      <c r="E26" s="103"/>
      <c r="F26" s="101"/>
      <c r="G26" s="101"/>
      <c r="H26" s="101"/>
      <c r="I26" s="102"/>
      <c r="J26" s="103"/>
      <c r="K26" s="103"/>
      <c r="L26" s="103"/>
      <c r="M26" s="101"/>
      <c r="N26" s="101"/>
      <c r="O26" s="80" t="s">
        <v>79</v>
      </c>
      <c r="P26" s="9"/>
    </row>
    <row r="27" spans="1:16" s="26" customFormat="1" ht="15" customHeight="1" x14ac:dyDescent="0.25">
      <c r="A27" s="26" t="s">
        <v>246</v>
      </c>
      <c r="F27" s="129"/>
      <c r="J27" s="26" t="s">
        <v>243</v>
      </c>
    </row>
    <row r="28" spans="1:16" s="26" customFormat="1" ht="15" customHeight="1" x14ac:dyDescent="0.25">
      <c r="A28" s="26" t="s">
        <v>247</v>
      </c>
      <c r="F28" s="83"/>
      <c r="G28" s="83"/>
      <c r="H28" s="83"/>
      <c r="J28" s="26" t="s">
        <v>249</v>
      </c>
    </row>
    <row r="29" spans="1:16" s="26" customFormat="1" ht="15" customHeight="1" x14ac:dyDescent="0.25">
      <c r="A29" s="83" t="s">
        <v>262</v>
      </c>
      <c r="D29" s="83"/>
      <c r="F29" s="123"/>
      <c r="G29" s="123"/>
      <c r="H29" s="83"/>
      <c r="J29" s="83" t="s">
        <v>263</v>
      </c>
    </row>
    <row r="30" spans="1:16" x14ac:dyDescent="0.3">
      <c r="A30" s="26"/>
      <c r="C30" s="26"/>
      <c r="D30" s="26"/>
      <c r="E30" s="26"/>
    </row>
  </sheetData>
  <mergeCells count="25">
    <mergeCell ref="F7:H7"/>
    <mergeCell ref="A14:D14"/>
    <mergeCell ref="A10:D10"/>
    <mergeCell ref="A11:D11"/>
    <mergeCell ref="N10:O10"/>
    <mergeCell ref="N3:O9"/>
    <mergeCell ref="F6:H6"/>
    <mergeCell ref="A3:D9"/>
    <mergeCell ref="E3:M3"/>
    <mergeCell ref="E4:I4"/>
    <mergeCell ref="J4:M4"/>
    <mergeCell ref="E5:I5"/>
    <mergeCell ref="J5:M5"/>
    <mergeCell ref="N25:O25"/>
    <mergeCell ref="N15:O15"/>
    <mergeCell ref="A12:D12"/>
    <mergeCell ref="N20:O20"/>
    <mergeCell ref="A21:D21"/>
    <mergeCell ref="A25:D25"/>
    <mergeCell ref="A15:D15"/>
    <mergeCell ref="A16:D16"/>
    <mergeCell ref="A17:D17"/>
    <mergeCell ref="A22:D22"/>
    <mergeCell ref="A20:D20"/>
    <mergeCell ref="A13:D13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25"/>
  <sheetViews>
    <sheetView showGridLines="0" zoomScaleNormal="100" workbookViewId="0">
      <selection activeCell="Y1" sqref="Y1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3" style="8" customWidth="1"/>
    <col min="6" max="20" width="5.42578125" style="8" customWidth="1"/>
    <col min="21" max="21" width="0.7109375" style="8" customWidth="1"/>
    <col min="22" max="22" width="27.7109375" style="8" bestFit="1" customWidth="1"/>
    <col min="23" max="23" width="0.85546875" style="8" customWidth="1"/>
    <col min="24" max="24" width="5.7109375" style="8" customWidth="1"/>
    <col min="25" max="16384" width="9.140625" style="8"/>
  </cols>
  <sheetData>
    <row r="1" spans="1:24" s="1" customFormat="1" x14ac:dyDescent="0.3">
      <c r="B1" s="1" t="s">
        <v>0</v>
      </c>
      <c r="D1" s="3">
        <v>2.2999999999999998</v>
      </c>
      <c r="E1" s="1" t="s">
        <v>218</v>
      </c>
    </row>
    <row r="2" spans="1:24" s="5" customFormat="1" x14ac:dyDescent="0.3">
      <c r="B2" s="1" t="s">
        <v>174</v>
      </c>
      <c r="C2" s="1"/>
      <c r="D2" s="3">
        <v>2.2999999999999998</v>
      </c>
      <c r="E2" s="1" t="s">
        <v>219</v>
      </c>
    </row>
    <row r="3" spans="1:24" ht="21.75" customHeight="1" x14ac:dyDescent="0.3">
      <c r="A3" s="255" t="s">
        <v>14</v>
      </c>
      <c r="B3" s="255"/>
      <c r="C3" s="255"/>
      <c r="D3" s="255"/>
      <c r="E3" s="256"/>
      <c r="F3" s="269" t="s">
        <v>267</v>
      </c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1"/>
      <c r="R3" s="269" t="s">
        <v>272</v>
      </c>
      <c r="S3" s="270"/>
      <c r="T3" s="271"/>
      <c r="U3" s="254" t="s">
        <v>13</v>
      </c>
      <c r="V3" s="255"/>
    </row>
    <row r="4" spans="1:24" s="10" customFormat="1" ht="15.75" customHeight="1" x14ac:dyDescent="0.25">
      <c r="A4" s="277"/>
      <c r="B4" s="277"/>
      <c r="C4" s="277"/>
      <c r="D4" s="277"/>
      <c r="E4" s="279"/>
      <c r="F4" s="263" t="s">
        <v>72</v>
      </c>
      <c r="G4" s="264"/>
      <c r="H4" s="265"/>
      <c r="I4" s="263" t="s">
        <v>73</v>
      </c>
      <c r="J4" s="264"/>
      <c r="K4" s="265"/>
      <c r="L4" s="263" t="s">
        <v>74</v>
      </c>
      <c r="M4" s="264"/>
      <c r="N4" s="265"/>
      <c r="O4" s="263" t="s">
        <v>71</v>
      </c>
      <c r="P4" s="264"/>
      <c r="Q4" s="265"/>
      <c r="R4" s="263" t="s">
        <v>72</v>
      </c>
      <c r="S4" s="274"/>
      <c r="T4" s="275"/>
      <c r="U4" s="276"/>
      <c r="V4" s="277"/>
      <c r="W4" s="69"/>
      <c r="X4" s="69"/>
    </row>
    <row r="5" spans="1:24" s="10" customFormat="1" ht="18" customHeight="1" x14ac:dyDescent="0.25">
      <c r="A5" s="277"/>
      <c r="B5" s="277"/>
      <c r="C5" s="277"/>
      <c r="D5" s="277"/>
      <c r="E5" s="279"/>
      <c r="F5" s="266" t="s">
        <v>67</v>
      </c>
      <c r="G5" s="267"/>
      <c r="H5" s="268"/>
      <c r="I5" s="266" t="s">
        <v>68</v>
      </c>
      <c r="J5" s="267"/>
      <c r="K5" s="268"/>
      <c r="L5" s="266" t="s">
        <v>69</v>
      </c>
      <c r="M5" s="267"/>
      <c r="N5" s="268"/>
      <c r="O5" s="266" t="s">
        <v>70</v>
      </c>
      <c r="P5" s="267"/>
      <c r="Q5" s="268"/>
      <c r="R5" s="266" t="s">
        <v>67</v>
      </c>
      <c r="S5" s="267"/>
      <c r="T5" s="268"/>
      <c r="U5" s="276"/>
      <c r="V5" s="277"/>
      <c r="W5" s="127"/>
      <c r="X5" s="127"/>
    </row>
    <row r="6" spans="1:24" s="10" customFormat="1" ht="18.75" customHeight="1" x14ac:dyDescent="0.25">
      <c r="A6" s="277"/>
      <c r="B6" s="277"/>
      <c r="C6" s="277"/>
      <c r="D6" s="277"/>
      <c r="E6" s="279"/>
      <c r="F6" s="167" t="s">
        <v>1</v>
      </c>
      <c r="G6" s="168" t="s">
        <v>2</v>
      </c>
      <c r="H6" s="169" t="s">
        <v>3</v>
      </c>
      <c r="I6" s="167" t="s">
        <v>1</v>
      </c>
      <c r="J6" s="168" t="s">
        <v>2</v>
      </c>
      <c r="K6" s="169" t="s">
        <v>3</v>
      </c>
      <c r="L6" s="167" t="s">
        <v>1</v>
      </c>
      <c r="M6" s="168" t="s">
        <v>2</v>
      </c>
      <c r="N6" s="169" t="s">
        <v>3</v>
      </c>
      <c r="O6" s="167" t="s">
        <v>1</v>
      </c>
      <c r="P6" s="168" t="s">
        <v>2</v>
      </c>
      <c r="Q6" s="169" t="s">
        <v>3</v>
      </c>
      <c r="R6" s="167" t="s">
        <v>1</v>
      </c>
      <c r="S6" s="168" t="s">
        <v>2</v>
      </c>
      <c r="T6" s="169" t="s">
        <v>3</v>
      </c>
      <c r="U6" s="276"/>
      <c r="V6" s="277"/>
      <c r="W6" s="127"/>
      <c r="X6" s="127"/>
    </row>
    <row r="7" spans="1:24" s="10" customFormat="1" ht="18.75" customHeight="1" x14ac:dyDescent="0.25">
      <c r="A7" s="261"/>
      <c r="B7" s="261"/>
      <c r="C7" s="261"/>
      <c r="D7" s="261"/>
      <c r="E7" s="262"/>
      <c r="F7" s="170" t="s">
        <v>4</v>
      </c>
      <c r="G7" s="171" t="s">
        <v>5</v>
      </c>
      <c r="H7" s="172" t="s">
        <v>6</v>
      </c>
      <c r="I7" s="170" t="s">
        <v>4</v>
      </c>
      <c r="J7" s="171" t="s">
        <v>5</v>
      </c>
      <c r="K7" s="172" t="s">
        <v>6</v>
      </c>
      <c r="L7" s="170" t="s">
        <v>4</v>
      </c>
      <c r="M7" s="171" t="s">
        <v>5</v>
      </c>
      <c r="N7" s="172" t="s">
        <v>6</v>
      </c>
      <c r="O7" s="170" t="s">
        <v>4</v>
      </c>
      <c r="P7" s="171" t="s">
        <v>5</v>
      </c>
      <c r="Q7" s="172" t="s">
        <v>6</v>
      </c>
      <c r="R7" s="170" t="s">
        <v>4</v>
      </c>
      <c r="S7" s="171" t="s">
        <v>5</v>
      </c>
      <c r="T7" s="172" t="s">
        <v>6</v>
      </c>
      <c r="U7" s="260"/>
      <c r="V7" s="261"/>
      <c r="W7" s="69"/>
      <c r="X7" s="69"/>
    </row>
    <row r="8" spans="1:24" s="21" customFormat="1" ht="25.5" customHeight="1" x14ac:dyDescent="0.3">
      <c r="A8" s="273" t="s">
        <v>99</v>
      </c>
      <c r="B8" s="273"/>
      <c r="C8" s="273"/>
      <c r="D8" s="273"/>
      <c r="E8" s="278"/>
      <c r="F8" s="20"/>
      <c r="G8" s="18"/>
      <c r="H8" s="19"/>
      <c r="I8" s="19"/>
      <c r="J8" s="18"/>
      <c r="K8" s="22"/>
      <c r="L8" s="18"/>
      <c r="M8" s="20"/>
      <c r="N8" s="20"/>
      <c r="O8" s="18"/>
      <c r="P8" s="18"/>
      <c r="Q8" s="18"/>
      <c r="R8" s="18"/>
      <c r="S8" s="18"/>
      <c r="T8" s="19"/>
      <c r="U8" s="272" t="s">
        <v>4</v>
      </c>
      <c r="V8" s="273"/>
      <c r="W8" s="7"/>
      <c r="X8" s="7"/>
    </row>
    <row r="9" spans="1:24" s="26" customFormat="1" ht="21.75" customHeight="1" x14ac:dyDescent="0.25">
      <c r="F9" s="97"/>
      <c r="G9" s="98"/>
      <c r="H9" s="99"/>
      <c r="I9" s="99"/>
      <c r="J9" s="98"/>
      <c r="K9" s="69"/>
      <c r="L9" s="98"/>
      <c r="M9" s="97"/>
      <c r="N9" s="97"/>
      <c r="O9" s="98"/>
      <c r="P9" s="98"/>
      <c r="Q9" s="98"/>
      <c r="R9" s="98"/>
      <c r="S9" s="98"/>
      <c r="T9" s="99"/>
      <c r="V9" s="26" t="s">
        <v>227</v>
      </c>
    </row>
    <row r="10" spans="1:24" s="26" customFormat="1" ht="21.75" customHeight="1" x14ac:dyDescent="0.25">
      <c r="A10" s="26" t="s">
        <v>199</v>
      </c>
      <c r="F10" s="97"/>
      <c r="G10" s="98"/>
      <c r="H10" s="99"/>
      <c r="I10" s="99"/>
      <c r="J10" s="98"/>
      <c r="K10" s="69"/>
      <c r="L10" s="98"/>
      <c r="M10" s="97"/>
      <c r="N10" s="97"/>
      <c r="O10" s="98"/>
      <c r="P10" s="98"/>
      <c r="Q10" s="98"/>
      <c r="R10" s="98"/>
      <c r="S10" s="98"/>
      <c r="T10" s="99"/>
      <c r="V10" s="26" t="s">
        <v>228</v>
      </c>
    </row>
    <row r="11" spans="1:24" s="26" customFormat="1" ht="21.75" customHeight="1" x14ac:dyDescent="0.25">
      <c r="A11" s="26" t="s">
        <v>9</v>
      </c>
      <c r="F11" s="97"/>
      <c r="G11" s="98"/>
      <c r="H11" s="99"/>
      <c r="I11" s="99"/>
      <c r="J11" s="98"/>
      <c r="K11" s="69"/>
      <c r="L11" s="98"/>
      <c r="M11" s="97"/>
      <c r="N11" s="97"/>
      <c r="O11" s="98"/>
      <c r="P11" s="98"/>
      <c r="Q11" s="98"/>
      <c r="R11" s="98"/>
      <c r="S11" s="98"/>
      <c r="T11" s="99"/>
      <c r="V11" s="26" t="s">
        <v>229</v>
      </c>
    </row>
    <row r="12" spans="1:24" s="26" customFormat="1" ht="21.75" customHeight="1" x14ac:dyDescent="0.25">
      <c r="A12" s="26" t="s">
        <v>269</v>
      </c>
      <c r="F12" s="97"/>
      <c r="G12" s="98"/>
      <c r="H12" s="99"/>
      <c r="I12" s="99"/>
      <c r="J12" s="98"/>
      <c r="K12" s="69"/>
      <c r="L12" s="98"/>
      <c r="M12" s="97"/>
      <c r="N12" s="97"/>
      <c r="O12" s="98"/>
      <c r="P12" s="98"/>
      <c r="Q12" s="98"/>
      <c r="R12" s="98"/>
      <c r="S12" s="98"/>
      <c r="T12" s="99"/>
      <c r="V12" s="26" t="s">
        <v>230</v>
      </c>
    </row>
    <row r="13" spans="1:24" s="26" customFormat="1" ht="21.75" customHeight="1" x14ac:dyDescent="0.25">
      <c r="B13" s="26" t="s">
        <v>200</v>
      </c>
      <c r="F13" s="97"/>
      <c r="G13" s="98"/>
      <c r="H13" s="99"/>
      <c r="I13" s="99"/>
      <c r="J13" s="98"/>
      <c r="K13" s="69"/>
      <c r="L13" s="98"/>
      <c r="M13" s="97"/>
      <c r="N13" s="97"/>
      <c r="O13" s="98"/>
      <c r="P13" s="98"/>
      <c r="Q13" s="98"/>
      <c r="R13" s="98"/>
      <c r="S13" s="98"/>
      <c r="T13" s="99"/>
      <c r="V13" s="26" t="s">
        <v>231</v>
      </c>
    </row>
    <row r="14" spans="1:24" s="26" customFormat="1" ht="21.75" customHeight="1" x14ac:dyDescent="0.25">
      <c r="A14" s="26" t="s">
        <v>10</v>
      </c>
      <c r="F14" s="97"/>
      <c r="G14" s="98"/>
      <c r="H14" s="99"/>
      <c r="I14" s="99"/>
      <c r="J14" s="98"/>
      <c r="K14" s="69"/>
      <c r="L14" s="98"/>
      <c r="M14" s="97"/>
      <c r="N14" s="97"/>
      <c r="O14" s="98"/>
      <c r="P14" s="98"/>
      <c r="Q14" s="98"/>
      <c r="R14" s="98"/>
      <c r="S14" s="98"/>
      <c r="T14" s="99"/>
      <c r="V14" s="26" t="s">
        <v>232</v>
      </c>
    </row>
    <row r="15" spans="1:24" s="26" customFormat="1" ht="21.75" customHeight="1" x14ac:dyDescent="0.25">
      <c r="A15" s="26" t="s">
        <v>201</v>
      </c>
      <c r="F15" s="97"/>
      <c r="G15" s="98"/>
      <c r="H15" s="99"/>
      <c r="I15" s="99"/>
      <c r="J15" s="98"/>
      <c r="K15" s="69"/>
      <c r="L15" s="98"/>
      <c r="M15" s="97"/>
      <c r="N15" s="97"/>
      <c r="O15" s="98"/>
      <c r="P15" s="98"/>
      <c r="Q15" s="98"/>
      <c r="R15" s="98"/>
      <c r="S15" s="98"/>
      <c r="T15" s="99"/>
      <c r="V15" s="26" t="s">
        <v>437</v>
      </c>
    </row>
    <row r="16" spans="1:24" s="26" customFormat="1" ht="21.75" customHeight="1" x14ac:dyDescent="0.25">
      <c r="F16" s="97"/>
      <c r="G16" s="98"/>
      <c r="H16" s="99"/>
      <c r="I16" s="99"/>
      <c r="J16" s="98"/>
      <c r="K16" s="69"/>
      <c r="L16" s="98"/>
      <c r="M16" s="97"/>
      <c r="N16" s="97"/>
      <c r="O16" s="98"/>
      <c r="P16" s="98"/>
      <c r="Q16" s="98"/>
      <c r="R16" s="98"/>
      <c r="S16" s="98"/>
      <c r="T16" s="99"/>
      <c r="V16" s="26" t="s">
        <v>438</v>
      </c>
    </row>
    <row r="17" spans="1:22" s="26" customFormat="1" ht="21.75" customHeight="1" x14ac:dyDescent="0.25">
      <c r="A17" s="26" t="s">
        <v>202</v>
      </c>
      <c r="F17" s="97"/>
      <c r="G17" s="98"/>
      <c r="H17" s="99"/>
      <c r="I17" s="99"/>
      <c r="J17" s="98"/>
      <c r="K17" s="69"/>
      <c r="L17" s="98"/>
      <c r="M17" s="97"/>
      <c r="N17" s="97"/>
      <c r="O17" s="98"/>
      <c r="P17" s="98"/>
      <c r="Q17" s="98"/>
      <c r="R17" s="98"/>
      <c r="S17" s="98"/>
      <c r="T17" s="99"/>
      <c r="V17" s="26" t="s">
        <v>233</v>
      </c>
    </row>
    <row r="18" spans="1:22" s="26" customFormat="1" ht="21.75" customHeight="1" x14ac:dyDescent="0.25">
      <c r="A18" s="26" t="s">
        <v>203</v>
      </c>
      <c r="F18" s="97"/>
      <c r="G18" s="98"/>
      <c r="H18" s="99"/>
      <c r="I18" s="99"/>
      <c r="J18" s="98"/>
      <c r="K18" s="69"/>
      <c r="L18" s="98"/>
      <c r="M18" s="97"/>
      <c r="N18" s="97"/>
      <c r="O18" s="98"/>
      <c r="P18" s="98"/>
      <c r="Q18" s="98"/>
      <c r="R18" s="98"/>
      <c r="S18" s="98"/>
      <c r="T18" s="99"/>
      <c r="V18" s="26" t="s">
        <v>439</v>
      </c>
    </row>
    <row r="19" spans="1:22" s="26" customFormat="1" ht="21.75" customHeight="1" x14ac:dyDescent="0.25">
      <c r="A19" s="26" t="s">
        <v>204</v>
      </c>
      <c r="F19" s="97"/>
      <c r="G19" s="98"/>
      <c r="H19" s="99"/>
      <c r="I19" s="99"/>
      <c r="J19" s="98"/>
      <c r="K19" s="69"/>
      <c r="L19" s="98"/>
      <c r="M19" s="97"/>
      <c r="N19" s="97"/>
      <c r="O19" s="98"/>
      <c r="P19" s="98"/>
      <c r="Q19" s="98"/>
      <c r="R19" s="98"/>
      <c r="S19" s="98"/>
      <c r="T19" s="99"/>
      <c r="V19" s="26" t="s">
        <v>440</v>
      </c>
    </row>
    <row r="20" spans="1:22" s="26" customFormat="1" ht="21.75" customHeight="1" x14ac:dyDescent="0.25">
      <c r="B20" s="26" t="s">
        <v>11</v>
      </c>
      <c r="F20" s="97"/>
      <c r="G20" s="98"/>
      <c r="H20" s="99"/>
      <c r="I20" s="99"/>
      <c r="J20" s="98"/>
      <c r="K20" s="69"/>
      <c r="L20" s="98"/>
      <c r="M20" s="97"/>
      <c r="N20" s="97"/>
      <c r="O20" s="98"/>
      <c r="P20" s="98"/>
      <c r="Q20" s="98"/>
      <c r="R20" s="98"/>
      <c r="S20" s="98"/>
      <c r="T20" s="99"/>
      <c r="V20" s="26" t="s">
        <v>234</v>
      </c>
    </row>
    <row r="21" spans="1:22" s="26" customFormat="1" ht="21.75" customHeight="1" x14ac:dyDescent="0.25">
      <c r="A21" s="26" t="s">
        <v>205</v>
      </c>
      <c r="F21" s="97"/>
      <c r="G21" s="98"/>
      <c r="H21" s="99"/>
      <c r="I21" s="99"/>
      <c r="J21" s="98"/>
      <c r="K21" s="69"/>
      <c r="L21" s="98"/>
      <c r="M21" s="97"/>
      <c r="N21" s="97"/>
      <c r="O21" s="98"/>
      <c r="P21" s="98"/>
      <c r="Q21" s="98"/>
      <c r="R21" s="98"/>
      <c r="S21" s="98"/>
      <c r="T21" s="99"/>
      <c r="V21" s="26" t="s">
        <v>235</v>
      </c>
    </row>
    <row r="22" spans="1:22" s="26" customFormat="1" ht="21.75" customHeight="1" x14ac:dyDescent="0.25">
      <c r="A22" s="80" t="s">
        <v>12</v>
      </c>
      <c r="B22" s="80"/>
      <c r="C22" s="80"/>
      <c r="D22" s="80"/>
      <c r="E22" s="80"/>
      <c r="F22" s="101"/>
      <c r="G22" s="102"/>
      <c r="H22" s="103"/>
      <c r="I22" s="103"/>
      <c r="J22" s="102"/>
      <c r="K22" s="80"/>
      <c r="L22" s="102"/>
      <c r="M22" s="101"/>
      <c r="N22" s="101"/>
      <c r="O22" s="102"/>
      <c r="P22" s="102"/>
      <c r="Q22" s="102"/>
      <c r="R22" s="102"/>
      <c r="S22" s="102"/>
      <c r="T22" s="103"/>
      <c r="U22" s="80"/>
      <c r="V22" s="80" t="s">
        <v>236</v>
      </c>
    </row>
    <row r="23" spans="1:22" s="26" customFormat="1" ht="15.75" x14ac:dyDescent="0.25">
      <c r="A23" s="26" t="s">
        <v>246</v>
      </c>
      <c r="M23" s="26" t="s">
        <v>253</v>
      </c>
    </row>
    <row r="24" spans="1:22" s="26" customFormat="1" ht="15.75" x14ac:dyDescent="0.25">
      <c r="A24" s="26" t="s">
        <v>247</v>
      </c>
      <c r="M24" s="26" t="s">
        <v>252</v>
      </c>
    </row>
    <row r="25" spans="1:22" x14ac:dyDescent="0.3">
      <c r="B25" s="100" t="s">
        <v>245</v>
      </c>
      <c r="D25" s="100" t="s">
        <v>251</v>
      </c>
      <c r="E25" s="26"/>
      <c r="M25" s="27" t="s">
        <v>59</v>
      </c>
      <c r="N25" s="100" t="s">
        <v>264</v>
      </c>
      <c r="Q25" s="26"/>
    </row>
  </sheetData>
  <mergeCells count="16">
    <mergeCell ref="A8:E8"/>
    <mergeCell ref="F4:H4"/>
    <mergeCell ref="F5:H5"/>
    <mergeCell ref="I4:K4"/>
    <mergeCell ref="I5:K5"/>
    <mergeCell ref="A3:E7"/>
    <mergeCell ref="L4:N4"/>
    <mergeCell ref="L5:N5"/>
    <mergeCell ref="F3:Q3"/>
    <mergeCell ref="R3:T3"/>
    <mergeCell ref="U8:V8"/>
    <mergeCell ref="O4:Q4"/>
    <mergeCell ref="O5:Q5"/>
    <mergeCell ref="R4:T4"/>
    <mergeCell ref="R5:T5"/>
    <mergeCell ref="U3:V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Z49"/>
  <sheetViews>
    <sheetView showGridLines="0" zoomScaleNormal="100" workbookViewId="0">
      <selection activeCell="AB1" sqref="AB1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2" style="8" customWidth="1"/>
    <col min="6" max="11" width="4.85546875" style="8" customWidth="1"/>
    <col min="12" max="12" width="4.7109375" style="8" customWidth="1"/>
    <col min="13" max="13" width="4.5703125" style="8" customWidth="1"/>
    <col min="14" max="14" width="4.85546875" style="8" customWidth="1"/>
    <col min="15" max="16" width="4.7109375" style="8" customWidth="1"/>
    <col min="17" max="17" width="4.85546875" style="8" customWidth="1"/>
    <col min="18" max="18" width="4.7109375" style="8" customWidth="1"/>
    <col min="19" max="19" width="4.5703125" style="8" customWidth="1"/>
    <col min="20" max="20" width="5.28515625" style="8" customWidth="1"/>
    <col min="21" max="22" width="0.7109375" style="8" customWidth="1"/>
    <col min="23" max="23" width="9.140625" style="8"/>
    <col min="24" max="24" width="27.42578125" style="8" customWidth="1"/>
    <col min="25" max="25" width="0.7109375" style="7" customWidth="1"/>
    <col min="26" max="26" width="1.85546875" style="7" customWidth="1"/>
    <col min="27" max="27" width="4.140625" style="8" customWidth="1"/>
    <col min="28" max="16384" width="9.140625" style="8"/>
  </cols>
  <sheetData>
    <row r="1" spans="1:26" s="1" customFormat="1" ht="20.25" customHeight="1" x14ac:dyDescent="0.3">
      <c r="C1" s="111" t="s">
        <v>0</v>
      </c>
      <c r="D1" s="112">
        <v>2.4</v>
      </c>
      <c r="E1" s="111" t="s">
        <v>215</v>
      </c>
      <c r="Y1" s="57"/>
      <c r="Z1" s="57"/>
    </row>
    <row r="2" spans="1:26" s="5" customFormat="1" ht="16.5" customHeight="1" x14ac:dyDescent="0.3">
      <c r="C2" s="1" t="s">
        <v>174</v>
      </c>
      <c r="D2" s="3">
        <v>2.4</v>
      </c>
      <c r="E2" s="1" t="s">
        <v>184</v>
      </c>
      <c r="Y2" s="58"/>
      <c r="Z2" s="58"/>
    </row>
    <row r="3" spans="1:26" ht="13.5" customHeight="1" x14ac:dyDescent="0.3">
      <c r="A3" s="105"/>
      <c r="B3" s="285" t="s">
        <v>15</v>
      </c>
      <c r="C3" s="285"/>
      <c r="D3" s="285"/>
      <c r="E3" s="286"/>
      <c r="F3" s="289" t="s">
        <v>267</v>
      </c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1"/>
      <c r="R3" s="289" t="s">
        <v>272</v>
      </c>
      <c r="S3" s="290"/>
      <c r="T3" s="291"/>
      <c r="U3" s="154"/>
      <c r="V3" s="285" t="s">
        <v>16</v>
      </c>
      <c r="W3" s="285"/>
      <c r="X3" s="285"/>
      <c r="Y3" s="105"/>
    </row>
    <row r="4" spans="1:26" s="26" customFormat="1" ht="15" customHeight="1" x14ac:dyDescent="0.25">
      <c r="A4" s="69"/>
      <c r="B4" s="287"/>
      <c r="C4" s="287"/>
      <c r="D4" s="287"/>
      <c r="E4" s="288"/>
      <c r="F4" s="284" t="s">
        <v>72</v>
      </c>
      <c r="G4" s="285"/>
      <c r="H4" s="286"/>
      <c r="I4" s="284" t="s">
        <v>73</v>
      </c>
      <c r="J4" s="285"/>
      <c r="K4" s="286"/>
      <c r="L4" s="284" t="s">
        <v>74</v>
      </c>
      <c r="M4" s="285"/>
      <c r="N4" s="286"/>
      <c r="O4" s="284" t="s">
        <v>71</v>
      </c>
      <c r="P4" s="285"/>
      <c r="Q4" s="286"/>
      <c r="R4" s="284" t="s">
        <v>72</v>
      </c>
      <c r="S4" s="285"/>
      <c r="T4" s="286"/>
      <c r="U4" s="155"/>
      <c r="V4" s="287"/>
      <c r="W4" s="287"/>
      <c r="X4" s="287"/>
      <c r="Y4" s="69"/>
      <c r="Z4" s="69"/>
    </row>
    <row r="5" spans="1:26" s="26" customFormat="1" ht="12.75" customHeight="1" x14ac:dyDescent="0.25">
      <c r="A5" s="69"/>
      <c r="B5" s="287"/>
      <c r="C5" s="287"/>
      <c r="D5" s="287"/>
      <c r="E5" s="288"/>
      <c r="F5" s="281" t="s">
        <v>67</v>
      </c>
      <c r="G5" s="282"/>
      <c r="H5" s="283"/>
      <c r="I5" s="281" t="s">
        <v>68</v>
      </c>
      <c r="J5" s="282"/>
      <c r="K5" s="283"/>
      <c r="L5" s="281" t="s">
        <v>69</v>
      </c>
      <c r="M5" s="282"/>
      <c r="N5" s="283"/>
      <c r="O5" s="281" t="s">
        <v>70</v>
      </c>
      <c r="P5" s="282"/>
      <c r="Q5" s="283"/>
      <c r="R5" s="281" t="s">
        <v>67</v>
      </c>
      <c r="S5" s="282"/>
      <c r="T5" s="283"/>
      <c r="U5" s="155"/>
      <c r="V5" s="287"/>
      <c r="W5" s="287"/>
      <c r="X5" s="287"/>
      <c r="Y5" s="69"/>
      <c r="Z5" s="69"/>
    </row>
    <row r="6" spans="1:26" s="26" customFormat="1" ht="13.5" customHeight="1" x14ac:dyDescent="0.25">
      <c r="A6" s="69"/>
      <c r="B6" s="287"/>
      <c r="C6" s="287"/>
      <c r="D6" s="287"/>
      <c r="E6" s="288"/>
      <c r="F6" s="156" t="s">
        <v>1</v>
      </c>
      <c r="G6" s="157" t="s">
        <v>2</v>
      </c>
      <c r="H6" s="158" t="s">
        <v>3</v>
      </c>
      <c r="I6" s="159" t="s">
        <v>1</v>
      </c>
      <c r="J6" s="157" t="s">
        <v>2</v>
      </c>
      <c r="K6" s="159" t="s">
        <v>3</v>
      </c>
      <c r="L6" s="156" t="s">
        <v>1</v>
      </c>
      <c r="M6" s="157" t="s">
        <v>2</v>
      </c>
      <c r="N6" s="158" t="s">
        <v>3</v>
      </c>
      <c r="O6" s="156" t="s">
        <v>1</v>
      </c>
      <c r="P6" s="157" t="s">
        <v>2</v>
      </c>
      <c r="Q6" s="158" t="s">
        <v>3</v>
      </c>
      <c r="R6" s="156" t="s">
        <v>1</v>
      </c>
      <c r="S6" s="157" t="s">
        <v>2</v>
      </c>
      <c r="T6" s="158" t="s">
        <v>3</v>
      </c>
      <c r="U6" s="156"/>
      <c r="V6" s="287"/>
      <c r="W6" s="287"/>
      <c r="X6" s="287"/>
      <c r="Y6" s="69"/>
      <c r="Z6" s="69"/>
    </row>
    <row r="7" spans="1:26" s="26" customFormat="1" ht="13.5" customHeight="1" x14ac:dyDescent="0.25">
      <c r="A7" s="80"/>
      <c r="B7" s="282"/>
      <c r="C7" s="282"/>
      <c r="D7" s="282"/>
      <c r="E7" s="283"/>
      <c r="F7" s="116" t="s">
        <v>4</v>
      </c>
      <c r="G7" s="160" t="s">
        <v>5</v>
      </c>
      <c r="H7" s="161" t="s">
        <v>6</v>
      </c>
      <c r="I7" s="162" t="s">
        <v>4</v>
      </c>
      <c r="J7" s="160" t="s">
        <v>5</v>
      </c>
      <c r="K7" s="162" t="s">
        <v>6</v>
      </c>
      <c r="L7" s="116" t="s">
        <v>4</v>
      </c>
      <c r="M7" s="160" t="s">
        <v>5</v>
      </c>
      <c r="N7" s="161" t="s">
        <v>6</v>
      </c>
      <c r="O7" s="116" t="s">
        <v>4</v>
      </c>
      <c r="P7" s="160" t="s">
        <v>5</v>
      </c>
      <c r="Q7" s="161" t="s">
        <v>6</v>
      </c>
      <c r="R7" s="116" t="s">
        <v>4</v>
      </c>
      <c r="S7" s="160" t="s">
        <v>5</v>
      </c>
      <c r="T7" s="161" t="s">
        <v>6</v>
      </c>
      <c r="U7" s="116"/>
      <c r="V7" s="282"/>
      <c r="W7" s="282"/>
      <c r="X7" s="282"/>
      <c r="Y7" s="80"/>
      <c r="Z7" s="69"/>
    </row>
    <row r="8" spans="1:26" s="117" customFormat="1" ht="13.5" customHeight="1" x14ac:dyDescent="0.25">
      <c r="B8" s="280" t="s">
        <v>99</v>
      </c>
      <c r="C8" s="280"/>
      <c r="D8" s="280"/>
      <c r="E8" s="280"/>
      <c r="F8" s="119"/>
      <c r="G8" s="120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19"/>
      <c r="V8" s="280" t="s">
        <v>4</v>
      </c>
      <c r="W8" s="280"/>
      <c r="X8" s="280"/>
      <c r="Y8" s="122"/>
      <c r="Z8" s="122"/>
    </row>
    <row r="9" spans="1:26" s="117" customFormat="1" ht="12.75" customHeight="1" x14ac:dyDescent="0.25">
      <c r="A9" s="144" t="s">
        <v>153</v>
      </c>
      <c r="C9" s="144"/>
      <c r="D9" s="144"/>
      <c r="E9" s="145"/>
      <c r="F9" s="119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46" t="s">
        <v>154</v>
      </c>
      <c r="W9" s="147"/>
      <c r="X9" s="118"/>
      <c r="Y9" s="122"/>
      <c r="Z9" s="122"/>
    </row>
    <row r="10" spans="1:26" s="123" customFormat="1" ht="12.75" customHeight="1" x14ac:dyDescent="0.5">
      <c r="A10" s="148"/>
      <c r="B10" s="148" t="s">
        <v>151</v>
      </c>
      <c r="C10" s="148"/>
      <c r="D10" s="148"/>
      <c r="E10" s="148"/>
      <c r="F10" s="149"/>
      <c r="G10" s="150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2"/>
      <c r="V10" s="148" t="s">
        <v>156</v>
      </c>
      <c r="W10" s="148"/>
      <c r="Y10" s="124"/>
      <c r="Z10" s="124"/>
    </row>
    <row r="11" spans="1:26" s="123" customFormat="1" ht="12.75" customHeight="1" x14ac:dyDescent="0.25">
      <c r="A11" s="144" t="s">
        <v>152</v>
      </c>
      <c r="B11" s="144"/>
      <c r="C11" s="144"/>
      <c r="D11" s="153"/>
      <c r="E11" s="151"/>
      <c r="F11" s="149"/>
      <c r="G11" s="150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46" t="s">
        <v>155</v>
      </c>
      <c r="V11" s="148"/>
      <c r="W11" s="148"/>
      <c r="Y11" s="124"/>
      <c r="Z11" s="124"/>
    </row>
    <row r="12" spans="1:26" s="123" customFormat="1" ht="12.75" customHeight="1" x14ac:dyDescent="0.5">
      <c r="A12" s="148"/>
      <c r="B12" s="148" t="s">
        <v>441</v>
      </c>
      <c r="C12" s="148"/>
      <c r="D12" s="148"/>
      <c r="E12" s="148"/>
      <c r="F12" s="149"/>
      <c r="G12" s="150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2"/>
      <c r="V12" s="148" t="s">
        <v>21</v>
      </c>
      <c r="W12" s="148"/>
      <c r="Y12" s="124"/>
      <c r="Z12" s="124"/>
    </row>
    <row r="13" spans="1:26" s="123" customFormat="1" ht="12.75" customHeight="1" x14ac:dyDescent="0.5">
      <c r="A13" s="148"/>
      <c r="B13" s="148" t="s">
        <v>17</v>
      </c>
      <c r="C13" s="148"/>
      <c r="D13" s="148"/>
      <c r="E13" s="148"/>
      <c r="F13" s="149"/>
      <c r="G13" s="150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2"/>
      <c r="V13" s="148" t="s">
        <v>22</v>
      </c>
      <c r="W13" s="148"/>
      <c r="Y13" s="124"/>
      <c r="Z13" s="124"/>
    </row>
    <row r="14" spans="1:26" s="123" customFormat="1" ht="12.75" customHeight="1" x14ac:dyDescent="0.5">
      <c r="A14" s="148"/>
      <c r="B14" s="148" t="s">
        <v>442</v>
      </c>
      <c r="C14" s="148"/>
      <c r="D14" s="148"/>
      <c r="E14" s="148"/>
      <c r="F14" s="149"/>
      <c r="G14" s="150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48" t="s">
        <v>446</v>
      </c>
      <c r="W14" s="148"/>
      <c r="Y14" s="124"/>
      <c r="Z14" s="124"/>
    </row>
    <row r="15" spans="1:26" s="123" customFormat="1" ht="12.75" customHeight="1" x14ac:dyDescent="0.5">
      <c r="A15" s="148"/>
      <c r="B15" s="148" t="s">
        <v>443</v>
      </c>
      <c r="C15" s="148"/>
      <c r="D15" s="148"/>
      <c r="E15" s="148"/>
      <c r="F15" s="149"/>
      <c r="G15" s="150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2"/>
      <c r="V15" s="148" t="s">
        <v>209</v>
      </c>
      <c r="W15" s="148"/>
      <c r="Y15" s="124"/>
      <c r="Z15" s="124"/>
    </row>
    <row r="16" spans="1:26" s="123" customFormat="1" ht="12.75" customHeight="1" x14ac:dyDescent="0.5">
      <c r="A16" s="148"/>
      <c r="B16" s="148"/>
      <c r="C16" s="148" t="s">
        <v>141</v>
      </c>
      <c r="D16" s="148"/>
      <c r="E16" s="148"/>
      <c r="F16" s="149"/>
      <c r="G16" s="150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2"/>
      <c r="V16" s="148"/>
      <c r="W16" s="148" t="s">
        <v>157</v>
      </c>
      <c r="Y16" s="124"/>
      <c r="Z16" s="124"/>
    </row>
    <row r="17" spans="1:26" s="123" customFormat="1" ht="12.75" customHeight="1" x14ac:dyDescent="0.5">
      <c r="A17" s="148"/>
      <c r="B17" s="148" t="s">
        <v>18</v>
      </c>
      <c r="C17" s="148"/>
      <c r="D17" s="148"/>
      <c r="E17" s="148"/>
      <c r="F17" s="149"/>
      <c r="G17" s="150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48" t="s">
        <v>46</v>
      </c>
      <c r="W17" s="148"/>
      <c r="Y17" s="124"/>
      <c r="Z17" s="124"/>
    </row>
    <row r="18" spans="1:26" s="123" customFormat="1" ht="12.75" customHeight="1" x14ac:dyDescent="0.5">
      <c r="A18" s="148"/>
      <c r="B18" s="148" t="s">
        <v>450</v>
      </c>
      <c r="C18" s="148"/>
      <c r="D18" s="148"/>
      <c r="E18" s="148"/>
      <c r="F18" s="149"/>
      <c r="G18" s="150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2"/>
      <c r="V18" s="148" t="s">
        <v>60</v>
      </c>
      <c r="W18" s="148"/>
      <c r="Y18" s="124"/>
      <c r="Z18" s="124"/>
    </row>
    <row r="19" spans="1:26" s="123" customFormat="1" ht="12.75" customHeight="1" x14ac:dyDescent="0.5">
      <c r="A19" s="148"/>
      <c r="C19" s="148" t="s">
        <v>451</v>
      </c>
      <c r="D19" s="148"/>
      <c r="E19" s="148"/>
      <c r="F19" s="149"/>
      <c r="G19" s="150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2"/>
      <c r="V19" s="148"/>
      <c r="W19" s="148" t="s">
        <v>158</v>
      </c>
      <c r="Y19" s="124"/>
      <c r="Z19" s="124"/>
    </row>
    <row r="20" spans="1:26" s="123" customFormat="1" ht="12.75" customHeight="1" x14ac:dyDescent="0.5">
      <c r="A20" s="148"/>
      <c r="B20" s="148" t="s">
        <v>444</v>
      </c>
      <c r="C20" s="148"/>
      <c r="D20" s="148"/>
      <c r="E20" s="148"/>
      <c r="F20" s="149"/>
      <c r="G20" s="150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2"/>
      <c r="V20" s="148" t="s">
        <v>159</v>
      </c>
      <c r="W20" s="148"/>
      <c r="Y20" s="124"/>
      <c r="Z20" s="124"/>
    </row>
    <row r="21" spans="1:26" s="123" customFormat="1" ht="12.75" customHeight="1" x14ac:dyDescent="0.5">
      <c r="A21" s="148"/>
      <c r="B21" s="148" t="s">
        <v>206</v>
      </c>
      <c r="C21" s="148"/>
      <c r="D21" s="148"/>
      <c r="E21" s="148"/>
      <c r="F21" s="149"/>
      <c r="G21" s="150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2"/>
      <c r="V21" s="148" t="s">
        <v>160</v>
      </c>
      <c r="W21" s="148"/>
      <c r="Y21" s="124"/>
      <c r="Z21" s="124"/>
    </row>
    <row r="22" spans="1:26" s="123" customFormat="1" ht="12.75" customHeight="1" x14ac:dyDescent="0.5">
      <c r="A22" s="148"/>
      <c r="B22" s="148" t="s">
        <v>142</v>
      </c>
      <c r="C22" s="152"/>
      <c r="D22" s="152"/>
      <c r="E22" s="152"/>
      <c r="F22" s="149"/>
      <c r="G22" s="150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2"/>
      <c r="V22" s="152" t="s">
        <v>161</v>
      </c>
      <c r="W22" s="152"/>
      <c r="X22" s="124"/>
      <c r="Y22" s="124"/>
      <c r="Z22" s="124"/>
    </row>
    <row r="23" spans="1:26" s="123" customFormat="1" ht="12.75" customHeight="1" x14ac:dyDescent="0.5">
      <c r="A23" s="148"/>
      <c r="B23" s="148" t="s">
        <v>143</v>
      </c>
      <c r="C23" s="152"/>
      <c r="D23" s="152"/>
      <c r="E23" s="152"/>
      <c r="F23" s="149"/>
      <c r="G23" s="150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2"/>
      <c r="V23" s="152" t="s">
        <v>162</v>
      </c>
      <c r="W23" s="152"/>
      <c r="X23" s="124"/>
      <c r="Y23" s="124"/>
      <c r="Z23" s="124"/>
    </row>
    <row r="24" spans="1:26" s="123" customFormat="1" ht="12.75" customHeight="1" x14ac:dyDescent="0.5">
      <c r="A24" s="148"/>
      <c r="B24" s="152" t="s">
        <v>144</v>
      </c>
      <c r="C24" s="152"/>
      <c r="D24" s="152"/>
      <c r="E24" s="152"/>
      <c r="F24" s="149"/>
      <c r="G24" s="150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2"/>
      <c r="V24" s="152" t="s">
        <v>163</v>
      </c>
      <c r="W24" s="152"/>
      <c r="X24" s="124"/>
      <c r="Y24" s="124"/>
      <c r="Z24" s="124"/>
    </row>
    <row r="25" spans="1:26" s="123" customFormat="1" ht="12.75" customHeight="1" x14ac:dyDescent="0.5">
      <c r="A25" s="148"/>
      <c r="B25" s="148" t="s">
        <v>145</v>
      </c>
      <c r="C25" s="148"/>
      <c r="D25" s="152"/>
      <c r="E25" s="152"/>
      <c r="F25" s="149"/>
      <c r="G25" s="150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2"/>
      <c r="V25" s="148" t="s">
        <v>447</v>
      </c>
      <c r="W25" s="152"/>
      <c r="X25" s="124"/>
      <c r="Y25" s="124"/>
      <c r="Z25" s="124"/>
    </row>
    <row r="26" spans="1:26" s="123" customFormat="1" ht="12.75" customHeight="1" x14ac:dyDescent="0.5">
      <c r="A26" s="148"/>
      <c r="B26" s="148" t="s">
        <v>146</v>
      </c>
      <c r="C26" s="152"/>
      <c r="D26" s="152"/>
      <c r="E26" s="152"/>
      <c r="F26" s="149"/>
      <c r="G26" s="150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2"/>
      <c r="V26" s="152" t="s">
        <v>164</v>
      </c>
      <c r="W26" s="152"/>
      <c r="X26" s="124"/>
      <c r="Y26" s="124"/>
      <c r="Z26" s="124"/>
    </row>
    <row r="27" spans="1:26" s="123" customFormat="1" ht="12.75" customHeight="1" x14ac:dyDescent="0.5">
      <c r="A27" s="152"/>
      <c r="B27" s="152" t="s">
        <v>147</v>
      </c>
      <c r="C27" s="152"/>
      <c r="D27" s="152"/>
      <c r="E27" s="152"/>
      <c r="F27" s="149"/>
      <c r="G27" s="150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2"/>
      <c r="V27" s="152" t="s">
        <v>448</v>
      </c>
      <c r="W27" s="152"/>
      <c r="X27" s="124"/>
      <c r="Y27" s="124"/>
      <c r="Z27" s="124"/>
    </row>
    <row r="28" spans="1:26" s="123" customFormat="1" ht="12.75" customHeight="1" x14ac:dyDescent="0.5">
      <c r="A28" s="152"/>
      <c r="B28" s="152"/>
      <c r="C28" s="152" t="s">
        <v>207</v>
      </c>
      <c r="D28" s="152"/>
      <c r="E28" s="152"/>
      <c r="F28" s="149"/>
      <c r="G28" s="150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2"/>
      <c r="V28" s="152"/>
      <c r="W28" s="152" t="s">
        <v>75</v>
      </c>
      <c r="X28" s="124"/>
      <c r="Y28" s="124"/>
      <c r="Z28" s="124"/>
    </row>
    <row r="29" spans="1:26" s="123" customFormat="1" ht="12.75" customHeight="1" x14ac:dyDescent="0.5">
      <c r="A29" s="152"/>
      <c r="B29" s="152" t="s">
        <v>19</v>
      </c>
      <c r="C29" s="152"/>
      <c r="D29" s="152"/>
      <c r="E29" s="152"/>
      <c r="F29" s="149"/>
      <c r="G29" s="150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2"/>
      <c r="V29" s="152" t="s">
        <v>23</v>
      </c>
      <c r="W29" s="152"/>
      <c r="X29" s="124"/>
      <c r="Y29" s="124"/>
      <c r="Z29" s="124"/>
    </row>
    <row r="30" spans="1:26" s="123" customFormat="1" ht="12.75" customHeight="1" x14ac:dyDescent="0.5">
      <c r="A30" s="152"/>
      <c r="B30" s="152" t="s">
        <v>148</v>
      </c>
      <c r="C30" s="152"/>
      <c r="D30" s="152"/>
      <c r="E30" s="152"/>
      <c r="F30" s="149"/>
      <c r="G30" s="150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2"/>
      <c r="V30" s="152" t="s">
        <v>165</v>
      </c>
      <c r="W30" s="152"/>
      <c r="X30" s="124"/>
      <c r="Y30" s="124"/>
      <c r="Z30" s="124"/>
    </row>
    <row r="31" spans="1:26" s="123" customFormat="1" ht="12.75" customHeight="1" x14ac:dyDescent="0.5">
      <c r="A31" s="152"/>
      <c r="B31" s="152" t="s">
        <v>149</v>
      </c>
      <c r="C31" s="152"/>
      <c r="D31" s="152"/>
      <c r="E31" s="152"/>
      <c r="F31" s="149"/>
      <c r="G31" s="150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2"/>
      <c r="V31" s="152" t="s">
        <v>449</v>
      </c>
      <c r="W31" s="152"/>
      <c r="X31" s="124"/>
      <c r="Y31" s="124"/>
      <c r="Z31" s="124"/>
    </row>
    <row r="32" spans="1:26" s="123" customFormat="1" ht="12.75" customHeight="1" x14ac:dyDescent="0.5">
      <c r="A32" s="152"/>
      <c r="B32" s="152" t="s">
        <v>150</v>
      </c>
      <c r="C32" s="152"/>
      <c r="D32" s="152"/>
      <c r="E32" s="152"/>
      <c r="F32" s="149"/>
      <c r="G32" s="150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2"/>
      <c r="V32" s="152" t="s">
        <v>166</v>
      </c>
      <c r="W32" s="152"/>
      <c r="X32" s="124"/>
      <c r="Y32" s="124"/>
      <c r="Z32" s="124"/>
    </row>
    <row r="33" spans="1:26" s="123" customFormat="1" ht="12.75" customHeight="1" x14ac:dyDescent="0.5">
      <c r="A33" s="152"/>
      <c r="B33" s="152" t="s">
        <v>208</v>
      </c>
      <c r="C33" s="152"/>
      <c r="D33" s="152"/>
      <c r="E33" s="152"/>
      <c r="F33" s="149"/>
      <c r="G33" s="150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2"/>
      <c r="V33" s="152" t="s">
        <v>210</v>
      </c>
      <c r="W33" s="152"/>
      <c r="X33" s="124"/>
      <c r="Y33" s="124"/>
      <c r="Z33" s="124"/>
    </row>
    <row r="34" spans="1:26" s="123" customFormat="1" ht="12.75" customHeight="1" x14ac:dyDescent="0.5">
      <c r="A34" s="152"/>
      <c r="B34" s="152"/>
      <c r="C34" s="152" t="s">
        <v>265</v>
      </c>
      <c r="D34" s="152"/>
      <c r="E34" s="152"/>
      <c r="F34" s="149"/>
      <c r="G34" s="150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2"/>
      <c r="V34" s="152"/>
      <c r="W34" s="152" t="s">
        <v>167</v>
      </c>
      <c r="X34" s="124"/>
      <c r="Y34" s="124"/>
      <c r="Z34" s="124"/>
    </row>
    <row r="35" spans="1:26" s="123" customFormat="1" ht="12.75" customHeight="1" x14ac:dyDescent="0.5">
      <c r="A35" s="152"/>
      <c r="B35" s="152" t="s">
        <v>445</v>
      </c>
      <c r="C35" s="152"/>
      <c r="D35" s="152"/>
      <c r="E35" s="152"/>
      <c r="F35" s="149"/>
      <c r="G35" s="150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2"/>
      <c r="V35" s="152" t="s">
        <v>168</v>
      </c>
      <c r="W35" s="152"/>
      <c r="X35" s="124"/>
      <c r="Y35" s="124"/>
      <c r="Z35" s="124"/>
    </row>
    <row r="36" spans="1:26" s="123" customFormat="1" ht="12.75" customHeight="1" x14ac:dyDescent="0.5">
      <c r="A36" s="177"/>
      <c r="B36" s="177" t="s">
        <v>20</v>
      </c>
      <c r="C36" s="177"/>
      <c r="D36" s="177"/>
      <c r="E36" s="178"/>
      <c r="F36" s="179"/>
      <c r="G36" s="180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9"/>
      <c r="V36" s="177" t="s">
        <v>24</v>
      </c>
      <c r="W36" s="177"/>
      <c r="X36" s="181"/>
      <c r="Y36" s="181"/>
      <c r="Z36" s="124"/>
    </row>
    <row r="37" spans="1:26" s="83" customFormat="1" ht="13.5" customHeight="1" x14ac:dyDescent="0.25">
      <c r="A37" s="125" t="s">
        <v>246</v>
      </c>
      <c r="B37" s="125"/>
      <c r="C37" s="125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25" t="s">
        <v>255</v>
      </c>
      <c r="O37" s="125"/>
      <c r="P37" s="125"/>
      <c r="Q37" s="148"/>
      <c r="R37" s="148"/>
      <c r="S37" s="148"/>
      <c r="T37" s="148"/>
      <c r="U37" s="148"/>
      <c r="V37" s="148"/>
      <c r="W37" s="148"/>
      <c r="X37" s="148"/>
    </row>
    <row r="38" spans="1:26" s="83" customFormat="1" ht="12.75" customHeight="1" x14ac:dyDescent="0.25">
      <c r="A38" s="125" t="s">
        <v>247</v>
      </c>
      <c r="B38" s="125"/>
      <c r="C38" s="125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25" t="s">
        <v>252</v>
      </c>
      <c r="O38" s="125"/>
      <c r="P38" s="125"/>
      <c r="Q38" s="148"/>
      <c r="R38" s="148"/>
      <c r="S38" s="148"/>
      <c r="T38" s="148"/>
      <c r="U38" s="148"/>
      <c r="V38" s="148"/>
      <c r="W38" s="148"/>
      <c r="X38" s="148"/>
    </row>
    <row r="39" spans="1:26" ht="13.5" customHeight="1" x14ac:dyDescent="0.3">
      <c r="A39" s="173" t="s">
        <v>254</v>
      </c>
      <c r="B39" s="125"/>
      <c r="C39" s="125"/>
      <c r="D39" s="173"/>
      <c r="E39" s="148"/>
      <c r="F39" s="148"/>
      <c r="G39" s="148"/>
      <c r="H39" s="148"/>
      <c r="I39" s="125"/>
      <c r="J39" s="125"/>
      <c r="K39" s="125"/>
      <c r="L39" s="125"/>
      <c r="M39" s="148"/>
      <c r="N39" s="173" t="s">
        <v>256</v>
      </c>
      <c r="O39" s="125"/>
      <c r="P39" s="174"/>
      <c r="Q39" s="148"/>
      <c r="R39" s="125"/>
      <c r="S39" s="125"/>
      <c r="T39" s="125"/>
      <c r="U39" s="125"/>
      <c r="V39" s="125"/>
      <c r="W39" s="125"/>
      <c r="X39" s="125"/>
    </row>
    <row r="40" spans="1:26" x14ac:dyDescent="0.3">
      <c r="F40" s="83"/>
      <c r="G40" s="83"/>
      <c r="H40" s="83"/>
    </row>
    <row r="43" spans="1:26" x14ac:dyDescent="0.3">
      <c r="B43" s="123"/>
    </row>
    <row r="46" spans="1:26" x14ac:dyDescent="0.3">
      <c r="B46" s="124"/>
    </row>
    <row r="47" spans="1:26" x14ac:dyDescent="0.3">
      <c r="B47" s="124"/>
    </row>
    <row r="49" spans="2:2" x14ac:dyDescent="0.3">
      <c r="B49" s="123"/>
    </row>
  </sheetData>
  <mergeCells count="16">
    <mergeCell ref="B8:E8"/>
    <mergeCell ref="V8:X8"/>
    <mergeCell ref="F5:H5"/>
    <mergeCell ref="F4:H4"/>
    <mergeCell ref="R4:T4"/>
    <mergeCell ref="R5:T5"/>
    <mergeCell ref="O4:Q4"/>
    <mergeCell ref="O5:Q5"/>
    <mergeCell ref="B3:E7"/>
    <mergeCell ref="V3:X7"/>
    <mergeCell ref="F3:Q3"/>
    <mergeCell ref="R3:T3"/>
    <mergeCell ref="I4:K4"/>
    <mergeCell ref="I5:K5"/>
    <mergeCell ref="L4:N4"/>
    <mergeCell ref="L5:N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V19"/>
  <sheetViews>
    <sheetView showGridLines="0" workbookViewId="0">
      <selection activeCell="X1" sqref="X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4.7109375" style="8" customWidth="1"/>
    <col min="22" max="22" width="2.28515625" style="7" customWidth="1"/>
    <col min="23" max="23" width="6.28515625" style="8" customWidth="1"/>
    <col min="24" max="16384" width="9.140625" style="8"/>
  </cols>
  <sheetData>
    <row r="1" spans="1:22" s="1" customFormat="1" x14ac:dyDescent="0.3">
      <c r="B1" s="1" t="s">
        <v>0</v>
      </c>
      <c r="C1" s="3">
        <v>2.5</v>
      </c>
      <c r="D1" s="1" t="s">
        <v>185</v>
      </c>
      <c r="V1" s="57"/>
    </row>
    <row r="2" spans="1:22" s="5" customFormat="1" x14ac:dyDescent="0.3">
      <c r="B2" s="1" t="s">
        <v>174</v>
      </c>
      <c r="C2" s="3">
        <v>2.5</v>
      </c>
      <c r="D2" s="1" t="s">
        <v>186</v>
      </c>
      <c r="V2" s="58"/>
    </row>
    <row r="3" spans="1:22" ht="21.75" customHeight="1" x14ac:dyDescent="0.3">
      <c r="A3" s="126"/>
      <c r="B3" s="126"/>
      <c r="C3" s="126"/>
      <c r="D3" s="126"/>
      <c r="E3" s="292" t="s">
        <v>267</v>
      </c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4"/>
      <c r="Q3" s="292" t="s">
        <v>272</v>
      </c>
      <c r="R3" s="293"/>
      <c r="S3" s="294"/>
      <c r="T3" s="139"/>
      <c r="U3" s="126"/>
    </row>
    <row r="4" spans="1:22" s="26" customFormat="1" ht="22.5" customHeight="1" x14ac:dyDescent="0.25">
      <c r="A4" s="247" t="s">
        <v>47</v>
      </c>
      <c r="B4" s="247"/>
      <c r="C4" s="247"/>
      <c r="D4" s="247"/>
      <c r="E4" s="254" t="s">
        <v>72</v>
      </c>
      <c r="F4" s="255"/>
      <c r="G4" s="256"/>
      <c r="H4" s="254" t="s">
        <v>73</v>
      </c>
      <c r="I4" s="255"/>
      <c r="J4" s="256"/>
      <c r="K4" s="254" t="s">
        <v>74</v>
      </c>
      <c r="L4" s="255"/>
      <c r="M4" s="256"/>
      <c r="N4" s="254" t="s">
        <v>71</v>
      </c>
      <c r="O4" s="255"/>
      <c r="P4" s="256"/>
      <c r="Q4" s="254" t="s">
        <v>72</v>
      </c>
      <c r="R4" s="255"/>
      <c r="S4" s="256"/>
      <c r="T4" s="295" t="s">
        <v>48</v>
      </c>
      <c r="U4" s="247"/>
      <c r="V4" s="69"/>
    </row>
    <row r="5" spans="1:22" s="26" customFormat="1" ht="22.5" customHeight="1" x14ac:dyDescent="0.25">
      <c r="A5" s="247"/>
      <c r="B5" s="247"/>
      <c r="C5" s="247"/>
      <c r="D5" s="247"/>
      <c r="E5" s="260" t="s">
        <v>67</v>
      </c>
      <c r="F5" s="261"/>
      <c r="G5" s="262"/>
      <c r="H5" s="260" t="s">
        <v>68</v>
      </c>
      <c r="I5" s="261"/>
      <c r="J5" s="262"/>
      <c r="K5" s="260" t="s">
        <v>69</v>
      </c>
      <c r="L5" s="261"/>
      <c r="M5" s="262"/>
      <c r="N5" s="260" t="s">
        <v>70</v>
      </c>
      <c r="O5" s="261"/>
      <c r="P5" s="262"/>
      <c r="Q5" s="260" t="s">
        <v>67</v>
      </c>
      <c r="R5" s="261"/>
      <c r="S5" s="262"/>
      <c r="T5" s="295"/>
      <c r="U5" s="247"/>
      <c r="V5" s="69"/>
    </row>
    <row r="6" spans="1:22" s="26" customFormat="1" ht="22.5" customHeight="1" x14ac:dyDescent="0.25">
      <c r="A6" s="247"/>
      <c r="B6" s="247"/>
      <c r="C6" s="247"/>
      <c r="D6" s="247"/>
      <c r="E6" s="85" t="s">
        <v>1</v>
      </c>
      <c r="F6" s="86" t="s">
        <v>2</v>
      </c>
      <c r="G6" s="87" t="s">
        <v>3</v>
      </c>
      <c r="H6" s="88" t="s">
        <v>1</v>
      </c>
      <c r="I6" s="86" t="s">
        <v>2</v>
      </c>
      <c r="J6" s="87" t="s">
        <v>3</v>
      </c>
      <c r="K6" s="85" t="s">
        <v>1</v>
      </c>
      <c r="L6" s="86" t="s">
        <v>2</v>
      </c>
      <c r="M6" s="87" t="s">
        <v>3</v>
      </c>
      <c r="N6" s="85" t="s">
        <v>1</v>
      </c>
      <c r="O6" s="86" t="s">
        <v>2</v>
      </c>
      <c r="P6" s="87" t="s">
        <v>3</v>
      </c>
      <c r="Q6" s="85" t="s">
        <v>1</v>
      </c>
      <c r="R6" s="86" t="s">
        <v>2</v>
      </c>
      <c r="S6" s="87" t="s">
        <v>3</v>
      </c>
      <c r="T6" s="295"/>
      <c r="U6" s="247"/>
      <c r="V6" s="69"/>
    </row>
    <row r="7" spans="1:22" s="26" customFormat="1" ht="22.5" customHeight="1" x14ac:dyDescent="0.25">
      <c r="A7" s="249"/>
      <c r="B7" s="249"/>
      <c r="C7" s="249"/>
      <c r="D7" s="249"/>
      <c r="E7" s="89" t="s">
        <v>4</v>
      </c>
      <c r="F7" s="90" t="s">
        <v>5</v>
      </c>
      <c r="G7" s="91" t="s">
        <v>6</v>
      </c>
      <c r="H7" s="92" t="s">
        <v>4</v>
      </c>
      <c r="I7" s="90" t="s">
        <v>5</v>
      </c>
      <c r="J7" s="91" t="s">
        <v>6</v>
      </c>
      <c r="K7" s="89" t="s">
        <v>4</v>
      </c>
      <c r="L7" s="90" t="s">
        <v>5</v>
      </c>
      <c r="M7" s="91" t="s">
        <v>6</v>
      </c>
      <c r="N7" s="89" t="s">
        <v>4</v>
      </c>
      <c r="O7" s="90" t="s">
        <v>5</v>
      </c>
      <c r="P7" s="91" t="s">
        <v>6</v>
      </c>
      <c r="Q7" s="89" t="s">
        <v>4</v>
      </c>
      <c r="R7" s="90" t="s">
        <v>5</v>
      </c>
      <c r="S7" s="91" t="s">
        <v>6</v>
      </c>
      <c r="T7" s="296"/>
      <c r="U7" s="249"/>
      <c r="V7" s="69"/>
    </row>
    <row r="8" spans="1:22" s="5" customFormat="1" ht="42.75" customHeight="1" x14ac:dyDescent="0.3">
      <c r="A8" s="273" t="s">
        <v>99</v>
      </c>
      <c r="B8" s="273"/>
      <c r="C8" s="273"/>
      <c r="D8" s="278"/>
      <c r="E8" s="93"/>
      <c r="F8" s="104"/>
      <c r="G8" s="95"/>
      <c r="H8" s="96"/>
      <c r="I8" s="104"/>
      <c r="J8" s="96"/>
      <c r="K8" s="93"/>
      <c r="L8" s="104"/>
      <c r="M8" s="95"/>
      <c r="N8" s="94"/>
      <c r="O8" s="94"/>
      <c r="P8" s="94"/>
      <c r="Q8" s="96"/>
      <c r="R8" s="104"/>
      <c r="S8" s="96"/>
      <c r="T8" s="272" t="s">
        <v>4</v>
      </c>
      <c r="U8" s="273"/>
      <c r="V8" s="58"/>
    </row>
    <row r="9" spans="1:22" s="60" customFormat="1" ht="42" customHeight="1" x14ac:dyDescent="0.3">
      <c r="A9" s="26" t="s">
        <v>25</v>
      </c>
      <c r="B9" s="26"/>
      <c r="C9" s="26"/>
      <c r="D9" s="26"/>
      <c r="E9" s="97"/>
      <c r="F9" s="98"/>
      <c r="G9" s="99"/>
      <c r="H9" s="26"/>
      <c r="I9" s="98"/>
      <c r="J9" s="26"/>
      <c r="K9" s="98"/>
      <c r="L9" s="26"/>
      <c r="M9" s="98"/>
      <c r="N9" s="98"/>
      <c r="O9" s="98"/>
      <c r="P9" s="98"/>
      <c r="Q9" s="26"/>
      <c r="R9" s="98"/>
      <c r="S9" s="26"/>
      <c r="T9" s="97" t="s">
        <v>49</v>
      </c>
      <c r="U9" s="26"/>
      <c r="V9" s="59"/>
    </row>
    <row r="10" spans="1:22" s="60" customFormat="1" ht="42" customHeight="1" x14ac:dyDescent="0.3">
      <c r="A10" s="26" t="s">
        <v>26</v>
      </c>
      <c r="B10" s="26"/>
      <c r="C10" s="26"/>
      <c r="D10" s="26"/>
      <c r="E10" s="97"/>
      <c r="F10" s="98"/>
      <c r="G10" s="99"/>
      <c r="H10" s="26"/>
      <c r="I10" s="98"/>
      <c r="J10" s="26"/>
      <c r="K10" s="98"/>
      <c r="L10" s="26"/>
      <c r="M10" s="98"/>
      <c r="N10" s="98"/>
      <c r="O10" s="98"/>
      <c r="P10" s="98"/>
      <c r="Q10" s="26"/>
      <c r="R10" s="98"/>
      <c r="S10" s="26"/>
      <c r="T10" s="97" t="s">
        <v>50</v>
      </c>
      <c r="U10" s="26"/>
      <c r="V10" s="59"/>
    </row>
    <row r="11" spans="1:22" s="60" customFormat="1" ht="42" customHeight="1" x14ac:dyDescent="0.3">
      <c r="A11" s="26" t="s">
        <v>27</v>
      </c>
      <c r="B11" s="26"/>
      <c r="C11" s="26"/>
      <c r="D11" s="26"/>
      <c r="E11" s="97"/>
      <c r="F11" s="98"/>
      <c r="G11" s="99"/>
      <c r="H11" s="26"/>
      <c r="I11" s="98"/>
      <c r="J11" s="26"/>
      <c r="K11" s="98"/>
      <c r="L11" s="26"/>
      <c r="M11" s="98"/>
      <c r="N11" s="98"/>
      <c r="O11" s="98"/>
      <c r="P11" s="98"/>
      <c r="Q11" s="26"/>
      <c r="R11" s="98"/>
      <c r="S11" s="26"/>
      <c r="T11" s="97" t="s">
        <v>51</v>
      </c>
      <c r="U11" s="26"/>
      <c r="V11" s="59"/>
    </row>
    <row r="12" spans="1:22" s="60" customFormat="1" ht="42" customHeight="1" x14ac:dyDescent="0.3">
      <c r="A12" s="26" t="s">
        <v>28</v>
      </c>
      <c r="B12" s="26"/>
      <c r="C12" s="26"/>
      <c r="D12" s="26"/>
      <c r="E12" s="97"/>
      <c r="F12" s="98"/>
      <c r="G12" s="99"/>
      <c r="H12" s="26"/>
      <c r="I12" s="98"/>
      <c r="J12" s="26"/>
      <c r="K12" s="98"/>
      <c r="L12" s="26"/>
      <c r="M12" s="98"/>
      <c r="N12" s="98"/>
      <c r="O12" s="98"/>
      <c r="P12" s="98"/>
      <c r="Q12" s="26"/>
      <c r="R12" s="98"/>
      <c r="S12" s="26"/>
      <c r="T12" s="97" t="s">
        <v>52</v>
      </c>
      <c r="U12" s="26"/>
      <c r="V12" s="59"/>
    </row>
    <row r="13" spans="1:22" s="60" customFormat="1" ht="42" customHeight="1" x14ac:dyDescent="0.3">
      <c r="A13" s="69" t="s">
        <v>138</v>
      </c>
      <c r="B13" s="69"/>
      <c r="C13" s="69"/>
      <c r="D13" s="69"/>
      <c r="E13" s="97"/>
      <c r="F13" s="98"/>
      <c r="G13" s="99"/>
      <c r="H13" s="69"/>
      <c r="I13" s="98"/>
      <c r="J13" s="69"/>
      <c r="K13" s="98"/>
      <c r="L13" s="69"/>
      <c r="M13" s="98"/>
      <c r="N13" s="98"/>
      <c r="O13" s="98"/>
      <c r="P13" s="98"/>
      <c r="Q13" s="69"/>
      <c r="R13" s="98"/>
      <c r="S13" s="69"/>
      <c r="T13" s="97" t="s">
        <v>53</v>
      </c>
      <c r="U13" s="69"/>
      <c r="V13" s="59"/>
    </row>
    <row r="14" spans="1:22" s="60" customFormat="1" ht="42" customHeight="1" x14ac:dyDescent="0.3">
      <c r="A14" s="80" t="s">
        <v>29</v>
      </c>
      <c r="B14" s="80"/>
      <c r="C14" s="80"/>
      <c r="D14" s="80"/>
      <c r="E14" s="101"/>
      <c r="F14" s="102"/>
      <c r="G14" s="103"/>
      <c r="H14" s="80"/>
      <c r="I14" s="102"/>
      <c r="J14" s="80"/>
      <c r="K14" s="102"/>
      <c r="L14" s="80"/>
      <c r="M14" s="102"/>
      <c r="N14" s="102"/>
      <c r="O14" s="102"/>
      <c r="P14" s="102"/>
      <c r="Q14" s="80"/>
      <c r="R14" s="102"/>
      <c r="S14" s="80"/>
      <c r="T14" s="101" t="s">
        <v>195</v>
      </c>
      <c r="U14" s="80"/>
      <c r="V14" s="59"/>
    </row>
    <row r="15" spans="1:22" s="26" customFormat="1" ht="15.75" x14ac:dyDescent="0.25">
      <c r="A15" s="26" t="s">
        <v>246</v>
      </c>
      <c r="D15" s="83"/>
      <c r="N15" s="26" t="s">
        <v>253</v>
      </c>
    </row>
    <row r="16" spans="1:22" s="26" customFormat="1" ht="15.75" x14ac:dyDescent="0.25">
      <c r="A16" s="26" t="s">
        <v>247</v>
      </c>
      <c r="D16" s="83"/>
      <c r="N16" s="26" t="s">
        <v>252</v>
      </c>
    </row>
    <row r="17" spans="1:22" s="60" customFormat="1" ht="17.25" x14ac:dyDescent="0.3">
      <c r="A17" s="100" t="s">
        <v>254</v>
      </c>
      <c r="B17" s="143"/>
      <c r="C17" s="100"/>
      <c r="D17" s="100"/>
      <c r="E17" s="100"/>
      <c r="F17" s="100"/>
      <c r="G17" s="143"/>
      <c r="H17" s="143"/>
      <c r="I17" s="143"/>
      <c r="J17" s="143"/>
      <c r="K17" s="143"/>
      <c r="L17" s="143"/>
      <c r="N17" s="100" t="s">
        <v>256</v>
      </c>
      <c r="V17" s="59"/>
    </row>
    <row r="18" spans="1:22" s="26" customFormat="1" ht="15.75" x14ac:dyDescent="0.25">
      <c r="C18" s="100"/>
      <c r="V18" s="69"/>
    </row>
    <row r="19" spans="1:22" s="26" customFormat="1" ht="15.75" x14ac:dyDescent="0.25">
      <c r="V19" s="69"/>
    </row>
  </sheetData>
  <mergeCells count="16">
    <mergeCell ref="E3:P3"/>
    <mergeCell ref="Q3:S3"/>
    <mergeCell ref="T8:U8"/>
    <mergeCell ref="T4:U7"/>
    <mergeCell ref="K4:M4"/>
    <mergeCell ref="Q4:S4"/>
    <mergeCell ref="N4:P4"/>
    <mergeCell ref="N5:P5"/>
    <mergeCell ref="K5:M5"/>
    <mergeCell ref="Q5:S5"/>
    <mergeCell ref="A8:D8"/>
    <mergeCell ref="A4:D7"/>
    <mergeCell ref="E4:G4"/>
    <mergeCell ref="H4:J4"/>
    <mergeCell ref="E5:G5"/>
    <mergeCell ref="H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Y29"/>
  <sheetViews>
    <sheetView showGridLines="0" workbookViewId="0">
      <selection activeCell="X1" sqref="X1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1.7109375" style="8" customWidth="1"/>
    <col min="22" max="22" width="1.5703125" style="7" customWidth="1"/>
    <col min="23" max="23" width="4.140625" style="8" customWidth="1"/>
    <col min="24" max="16384" width="9.140625" style="8"/>
  </cols>
  <sheetData>
    <row r="1" spans="1:25" s="1" customFormat="1" x14ac:dyDescent="0.3">
      <c r="B1" s="1" t="s">
        <v>0</v>
      </c>
      <c r="C1" s="3">
        <v>2.6</v>
      </c>
      <c r="D1" s="1" t="s">
        <v>197</v>
      </c>
      <c r="V1" s="57"/>
      <c r="W1" s="57"/>
      <c r="X1" s="57"/>
      <c r="Y1" s="57"/>
    </row>
    <row r="2" spans="1:25" s="5" customFormat="1" x14ac:dyDescent="0.3">
      <c r="B2" s="1" t="s">
        <v>174</v>
      </c>
      <c r="C2" s="3">
        <v>2.6</v>
      </c>
      <c r="D2" s="1" t="s">
        <v>198</v>
      </c>
      <c r="V2" s="58"/>
      <c r="W2" s="58"/>
      <c r="X2" s="58"/>
    </row>
    <row r="3" spans="1:25" s="60" customFormat="1" ht="21" customHeight="1" x14ac:dyDescent="0.3">
      <c r="A3" s="255" t="s">
        <v>54</v>
      </c>
      <c r="B3" s="255"/>
      <c r="C3" s="255"/>
      <c r="D3" s="256"/>
      <c r="E3" s="257" t="s">
        <v>267</v>
      </c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9"/>
      <c r="Q3" s="257" t="s">
        <v>272</v>
      </c>
      <c r="R3" s="258"/>
      <c r="S3" s="259"/>
      <c r="T3" s="140"/>
      <c r="U3" s="126"/>
      <c r="V3" s="59"/>
      <c r="W3" s="59"/>
      <c r="X3" s="59"/>
      <c r="Y3" s="59"/>
    </row>
    <row r="4" spans="1:25" s="26" customFormat="1" ht="20.25" customHeight="1" x14ac:dyDescent="0.25">
      <c r="A4" s="277"/>
      <c r="B4" s="277"/>
      <c r="C4" s="277"/>
      <c r="D4" s="279"/>
      <c r="E4" s="254" t="s">
        <v>72</v>
      </c>
      <c r="F4" s="255"/>
      <c r="G4" s="256"/>
      <c r="H4" s="254" t="s">
        <v>73</v>
      </c>
      <c r="I4" s="255"/>
      <c r="J4" s="256"/>
      <c r="K4" s="254" t="s">
        <v>74</v>
      </c>
      <c r="L4" s="255"/>
      <c r="M4" s="256"/>
      <c r="N4" s="254" t="s">
        <v>71</v>
      </c>
      <c r="O4" s="255"/>
      <c r="P4" s="256"/>
      <c r="Q4" s="254" t="s">
        <v>72</v>
      </c>
      <c r="R4" s="255"/>
      <c r="S4" s="256"/>
      <c r="T4" s="97"/>
      <c r="U4" s="69"/>
      <c r="V4" s="69"/>
      <c r="W4" s="69"/>
      <c r="X4" s="69"/>
      <c r="Y4" s="69"/>
    </row>
    <row r="5" spans="1:25" s="26" customFormat="1" ht="16.5" customHeight="1" x14ac:dyDescent="0.25">
      <c r="A5" s="277"/>
      <c r="B5" s="277"/>
      <c r="C5" s="277"/>
      <c r="D5" s="279"/>
      <c r="E5" s="260" t="s">
        <v>67</v>
      </c>
      <c r="F5" s="261"/>
      <c r="G5" s="262"/>
      <c r="H5" s="260" t="s">
        <v>68</v>
      </c>
      <c r="I5" s="261"/>
      <c r="J5" s="262"/>
      <c r="K5" s="260" t="s">
        <v>69</v>
      </c>
      <c r="L5" s="261"/>
      <c r="M5" s="262"/>
      <c r="N5" s="260" t="s">
        <v>70</v>
      </c>
      <c r="O5" s="261"/>
      <c r="P5" s="262"/>
      <c r="Q5" s="260" t="s">
        <v>67</v>
      </c>
      <c r="R5" s="261"/>
      <c r="S5" s="262"/>
      <c r="T5" s="297" t="s">
        <v>30</v>
      </c>
      <c r="U5" s="298"/>
      <c r="V5" s="69"/>
    </row>
    <row r="6" spans="1:25" s="26" customFormat="1" ht="18" customHeight="1" x14ac:dyDescent="0.25">
      <c r="A6" s="277"/>
      <c r="B6" s="277"/>
      <c r="C6" s="277"/>
      <c r="D6" s="279"/>
      <c r="E6" s="85" t="s">
        <v>1</v>
      </c>
      <c r="F6" s="86" t="s">
        <v>2</v>
      </c>
      <c r="G6" s="87" t="s">
        <v>3</v>
      </c>
      <c r="H6" s="88" t="s">
        <v>1</v>
      </c>
      <c r="I6" s="86" t="s">
        <v>2</v>
      </c>
      <c r="J6" s="87" t="s">
        <v>3</v>
      </c>
      <c r="K6" s="85" t="s">
        <v>1</v>
      </c>
      <c r="L6" s="86" t="s">
        <v>2</v>
      </c>
      <c r="M6" s="87" t="s">
        <v>3</v>
      </c>
      <c r="N6" s="85" t="s">
        <v>1</v>
      </c>
      <c r="O6" s="86" t="s">
        <v>2</v>
      </c>
      <c r="P6" s="87" t="s">
        <v>3</v>
      </c>
      <c r="Q6" s="85" t="s">
        <v>1</v>
      </c>
      <c r="R6" s="86" t="s">
        <v>2</v>
      </c>
      <c r="S6" s="87" t="s">
        <v>3</v>
      </c>
      <c r="T6" s="297" t="s">
        <v>31</v>
      </c>
      <c r="U6" s="298"/>
      <c r="V6" s="69"/>
    </row>
    <row r="7" spans="1:25" s="26" customFormat="1" ht="16.5" customHeight="1" x14ac:dyDescent="0.25">
      <c r="A7" s="261"/>
      <c r="B7" s="261"/>
      <c r="C7" s="261"/>
      <c r="D7" s="262"/>
      <c r="E7" s="89" t="s">
        <v>4</v>
      </c>
      <c r="F7" s="90" t="s">
        <v>5</v>
      </c>
      <c r="G7" s="91" t="s">
        <v>6</v>
      </c>
      <c r="H7" s="92" t="s">
        <v>4</v>
      </c>
      <c r="I7" s="90" t="s">
        <v>5</v>
      </c>
      <c r="J7" s="91" t="s">
        <v>6</v>
      </c>
      <c r="K7" s="89" t="s">
        <v>4</v>
      </c>
      <c r="L7" s="90" t="s">
        <v>5</v>
      </c>
      <c r="M7" s="91" t="s">
        <v>6</v>
      </c>
      <c r="N7" s="89" t="s">
        <v>4</v>
      </c>
      <c r="O7" s="90" t="s">
        <v>5</v>
      </c>
      <c r="P7" s="91" t="s">
        <v>6</v>
      </c>
      <c r="Q7" s="89" t="s">
        <v>4</v>
      </c>
      <c r="R7" s="90" t="s">
        <v>5</v>
      </c>
      <c r="S7" s="91" t="s">
        <v>6</v>
      </c>
      <c r="T7" s="101"/>
      <c r="U7" s="80"/>
      <c r="V7" s="69"/>
      <c r="W7" s="69"/>
      <c r="X7" s="69"/>
    </row>
    <row r="8" spans="1:25" s="96" customFormat="1" ht="21.75" customHeight="1" x14ac:dyDescent="0.25">
      <c r="A8" s="273" t="s">
        <v>99</v>
      </c>
      <c r="B8" s="273"/>
      <c r="C8" s="273"/>
      <c r="D8" s="278"/>
      <c r="E8" s="93"/>
      <c r="F8" s="104"/>
      <c r="G8" s="95"/>
      <c r="I8" s="104"/>
      <c r="K8" s="104"/>
      <c r="M8" s="104"/>
      <c r="N8" s="94"/>
      <c r="O8" s="94"/>
      <c r="P8" s="94"/>
      <c r="R8" s="104"/>
      <c r="T8" s="272" t="s">
        <v>4</v>
      </c>
      <c r="U8" s="273"/>
      <c r="V8" s="76"/>
    </row>
    <row r="9" spans="1:25" s="26" customFormat="1" ht="22.5" customHeight="1" x14ac:dyDescent="0.25">
      <c r="A9" s="26" t="s">
        <v>32</v>
      </c>
      <c r="E9" s="97"/>
      <c r="F9" s="98"/>
      <c r="G9" s="99"/>
      <c r="I9" s="98"/>
      <c r="K9" s="98"/>
      <c r="M9" s="98"/>
      <c r="N9" s="98"/>
      <c r="O9" s="98"/>
      <c r="P9" s="98"/>
      <c r="R9" s="98"/>
      <c r="T9" s="97" t="s">
        <v>237</v>
      </c>
      <c r="V9" s="69"/>
    </row>
    <row r="10" spans="1:25" s="26" customFormat="1" ht="22.5" customHeight="1" x14ac:dyDescent="0.25">
      <c r="A10" s="26" t="s">
        <v>33</v>
      </c>
      <c r="E10" s="97"/>
      <c r="F10" s="98"/>
      <c r="G10" s="99"/>
      <c r="I10" s="98"/>
      <c r="K10" s="98"/>
      <c r="M10" s="98"/>
      <c r="N10" s="98"/>
      <c r="O10" s="98"/>
      <c r="P10" s="98"/>
      <c r="R10" s="98"/>
      <c r="T10" s="97" t="s">
        <v>454</v>
      </c>
      <c r="V10" s="69"/>
    </row>
    <row r="11" spans="1:25" s="26" customFormat="1" ht="22.5" customHeight="1" x14ac:dyDescent="0.25">
      <c r="A11" s="26" t="s">
        <v>34</v>
      </c>
      <c r="E11" s="97"/>
      <c r="F11" s="98"/>
      <c r="G11" s="99"/>
      <c r="I11" s="98"/>
      <c r="K11" s="98"/>
      <c r="M11" s="98"/>
      <c r="N11" s="98"/>
      <c r="O11" s="98"/>
      <c r="P11" s="98"/>
      <c r="R11" s="98"/>
      <c r="T11" s="97" t="s">
        <v>455</v>
      </c>
      <c r="V11" s="69"/>
    </row>
    <row r="12" spans="1:25" s="26" customFormat="1" ht="22.5" customHeight="1" x14ac:dyDescent="0.25">
      <c r="A12" s="26" t="s">
        <v>35</v>
      </c>
      <c r="E12" s="97"/>
      <c r="F12" s="98"/>
      <c r="G12" s="99"/>
      <c r="I12" s="98"/>
      <c r="K12" s="98"/>
      <c r="M12" s="98"/>
      <c r="N12" s="98"/>
      <c r="O12" s="98"/>
      <c r="P12" s="98"/>
      <c r="R12" s="98"/>
      <c r="T12" s="97" t="s">
        <v>456</v>
      </c>
      <c r="V12" s="69"/>
    </row>
    <row r="13" spans="1:25" s="26" customFormat="1" ht="22.5" customHeight="1" x14ac:dyDescent="0.25">
      <c r="A13" s="26" t="s">
        <v>55</v>
      </c>
      <c r="E13" s="97"/>
      <c r="F13" s="98"/>
      <c r="G13" s="99"/>
      <c r="I13" s="98"/>
      <c r="K13" s="98"/>
      <c r="M13" s="98"/>
      <c r="N13" s="98"/>
      <c r="O13" s="98"/>
      <c r="P13" s="98"/>
      <c r="R13" s="98"/>
      <c r="T13" s="97" t="s">
        <v>457</v>
      </c>
      <c r="V13" s="69"/>
    </row>
    <row r="14" spans="1:25" s="26" customFormat="1" ht="21" customHeight="1" x14ac:dyDescent="0.25">
      <c r="B14" s="26" t="s">
        <v>36</v>
      </c>
      <c r="E14" s="97"/>
      <c r="F14" s="98"/>
      <c r="G14" s="99"/>
      <c r="I14" s="98"/>
      <c r="K14" s="98"/>
      <c r="M14" s="98"/>
      <c r="N14" s="98"/>
      <c r="O14" s="98"/>
      <c r="P14" s="98"/>
      <c r="R14" s="98"/>
      <c r="T14" s="97"/>
      <c r="U14" s="69" t="s">
        <v>42</v>
      </c>
      <c r="V14" s="69"/>
    </row>
    <row r="15" spans="1:25" s="26" customFormat="1" ht="21" customHeight="1" x14ac:dyDescent="0.25">
      <c r="B15" s="26" t="s">
        <v>37</v>
      </c>
      <c r="E15" s="97"/>
      <c r="F15" s="98"/>
      <c r="G15" s="99"/>
      <c r="I15" s="98"/>
      <c r="K15" s="98"/>
      <c r="M15" s="98"/>
      <c r="N15" s="98"/>
      <c r="O15" s="98"/>
      <c r="P15" s="98"/>
      <c r="R15" s="98"/>
      <c r="T15" s="97"/>
      <c r="U15" s="69" t="s">
        <v>43</v>
      </c>
      <c r="V15" s="69"/>
    </row>
    <row r="16" spans="1:25" s="26" customFormat="1" ht="21" customHeight="1" x14ac:dyDescent="0.25">
      <c r="B16" s="26" t="s">
        <v>38</v>
      </c>
      <c r="E16" s="97"/>
      <c r="F16" s="98"/>
      <c r="G16" s="99"/>
      <c r="I16" s="98"/>
      <c r="K16" s="98"/>
      <c r="M16" s="98"/>
      <c r="N16" s="98"/>
      <c r="O16" s="98"/>
      <c r="P16" s="98"/>
      <c r="R16" s="98"/>
      <c r="T16" s="97"/>
      <c r="U16" s="69" t="s">
        <v>211</v>
      </c>
      <c r="V16" s="69"/>
    </row>
    <row r="17" spans="1:22" s="26" customFormat="1" ht="22.5" customHeight="1" x14ac:dyDescent="0.25">
      <c r="A17" s="26" t="s">
        <v>56</v>
      </c>
      <c r="E17" s="97"/>
      <c r="F17" s="98"/>
      <c r="G17" s="99"/>
      <c r="I17" s="98"/>
      <c r="K17" s="98"/>
      <c r="M17" s="98"/>
      <c r="N17" s="98"/>
      <c r="O17" s="98"/>
      <c r="P17" s="98"/>
      <c r="R17" s="98"/>
      <c r="T17" s="97" t="s">
        <v>458</v>
      </c>
      <c r="V17" s="69"/>
    </row>
    <row r="18" spans="1:22" s="26" customFormat="1" ht="21" customHeight="1" x14ac:dyDescent="0.25">
      <c r="B18" s="26" t="s">
        <v>39</v>
      </c>
      <c r="E18" s="97"/>
      <c r="F18" s="98"/>
      <c r="G18" s="99"/>
      <c r="I18" s="98"/>
      <c r="K18" s="98"/>
      <c r="M18" s="98"/>
      <c r="N18" s="98"/>
      <c r="O18" s="98"/>
      <c r="P18" s="98"/>
      <c r="R18" s="98"/>
      <c r="T18" s="97"/>
      <c r="U18" s="26" t="s">
        <v>44</v>
      </c>
      <c r="V18" s="69"/>
    </row>
    <row r="19" spans="1:22" s="26" customFormat="1" ht="21" customHeight="1" x14ac:dyDescent="0.25">
      <c r="B19" s="26" t="s">
        <v>40</v>
      </c>
      <c r="E19" s="97"/>
      <c r="F19" s="98"/>
      <c r="G19" s="99"/>
      <c r="I19" s="98"/>
      <c r="K19" s="98"/>
      <c r="M19" s="98"/>
      <c r="N19" s="98"/>
      <c r="O19" s="98"/>
      <c r="P19" s="98"/>
      <c r="R19" s="98"/>
      <c r="T19" s="97"/>
      <c r="U19" s="26" t="s">
        <v>212</v>
      </c>
      <c r="V19" s="69"/>
    </row>
    <row r="20" spans="1:22" s="26" customFormat="1" ht="21" customHeight="1" x14ac:dyDescent="0.25">
      <c r="B20" s="26" t="s">
        <v>38</v>
      </c>
      <c r="E20" s="97"/>
      <c r="F20" s="98"/>
      <c r="G20" s="99"/>
      <c r="I20" s="98"/>
      <c r="K20" s="98"/>
      <c r="M20" s="98"/>
      <c r="N20" s="98"/>
      <c r="O20" s="98"/>
      <c r="P20" s="98"/>
      <c r="R20" s="98"/>
      <c r="T20" s="97"/>
      <c r="U20" s="26" t="s">
        <v>211</v>
      </c>
      <c r="V20" s="69"/>
    </row>
    <row r="21" spans="1:22" s="26" customFormat="1" ht="22.5" customHeight="1" x14ac:dyDescent="0.25">
      <c r="A21" s="26" t="s">
        <v>41</v>
      </c>
      <c r="E21" s="97"/>
      <c r="F21" s="98"/>
      <c r="G21" s="99"/>
      <c r="I21" s="98"/>
      <c r="K21" s="98"/>
      <c r="M21" s="98"/>
      <c r="N21" s="98"/>
      <c r="O21" s="98"/>
      <c r="P21" s="98"/>
      <c r="R21" s="98"/>
      <c r="T21" s="97" t="s">
        <v>45</v>
      </c>
      <c r="V21" s="69"/>
    </row>
    <row r="22" spans="1:22" s="26" customFormat="1" ht="22.5" customHeight="1" x14ac:dyDescent="0.25">
      <c r="A22" s="80" t="s">
        <v>20</v>
      </c>
      <c r="B22" s="80"/>
      <c r="C22" s="80"/>
      <c r="D22" s="80"/>
      <c r="E22" s="101"/>
      <c r="F22" s="102"/>
      <c r="G22" s="103"/>
      <c r="H22" s="80"/>
      <c r="I22" s="102"/>
      <c r="J22" s="80"/>
      <c r="K22" s="102"/>
      <c r="L22" s="80"/>
      <c r="M22" s="102"/>
      <c r="N22" s="102"/>
      <c r="O22" s="102"/>
      <c r="P22" s="102"/>
      <c r="Q22" s="80"/>
      <c r="R22" s="102"/>
      <c r="S22" s="80"/>
      <c r="T22" s="101" t="s">
        <v>24</v>
      </c>
      <c r="U22" s="80"/>
      <c r="V22" s="69"/>
    </row>
    <row r="23" spans="1:22" s="26" customFormat="1" ht="15.75" x14ac:dyDescent="0.25">
      <c r="A23" s="26" t="s">
        <v>248</v>
      </c>
      <c r="M23" s="26" t="s">
        <v>243</v>
      </c>
    </row>
    <row r="24" spans="1:22" s="26" customFormat="1" ht="15.75" x14ac:dyDescent="0.25">
      <c r="A24" s="26" t="s">
        <v>247</v>
      </c>
      <c r="M24" s="26" t="s">
        <v>249</v>
      </c>
    </row>
    <row r="25" spans="1:22" s="26" customFormat="1" ht="15.75" x14ac:dyDescent="0.25">
      <c r="A25" s="100" t="s">
        <v>254</v>
      </c>
      <c r="C25" s="100"/>
      <c r="M25" s="100" t="s">
        <v>257</v>
      </c>
      <c r="N25" s="100"/>
      <c r="V25" s="69"/>
    </row>
    <row r="26" spans="1:22" s="26" customFormat="1" ht="15.75" x14ac:dyDescent="0.25">
      <c r="V26" s="69"/>
    </row>
    <row r="27" spans="1:22" s="26" customFormat="1" ht="15.75" x14ac:dyDescent="0.25">
      <c r="V27" s="69"/>
    </row>
    <row r="29" spans="1:22" x14ac:dyDescent="0.3">
      <c r="C29" s="8" t="s">
        <v>64</v>
      </c>
    </row>
  </sheetData>
  <mergeCells count="17">
    <mergeCell ref="T8:U8"/>
    <mergeCell ref="T5:U5"/>
    <mergeCell ref="T6:U6"/>
    <mergeCell ref="E4:G4"/>
    <mergeCell ref="H4:J4"/>
    <mergeCell ref="K4:M4"/>
    <mergeCell ref="N4:P4"/>
    <mergeCell ref="Q4:S4"/>
    <mergeCell ref="E5:G5"/>
    <mergeCell ref="H5:J5"/>
    <mergeCell ref="A3:D7"/>
    <mergeCell ref="A8:D8"/>
    <mergeCell ref="K5:M5"/>
    <mergeCell ref="Q5:S5"/>
    <mergeCell ref="N5:P5"/>
    <mergeCell ref="E3:P3"/>
    <mergeCell ref="Q3:S3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W21"/>
  <sheetViews>
    <sheetView showGridLines="0" workbookViewId="0">
      <selection activeCell="Y1" sqref="Y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23" s="1" customFormat="1" x14ac:dyDescent="0.3">
      <c r="B1" s="1" t="s">
        <v>0</v>
      </c>
      <c r="C1" s="3">
        <v>2.7</v>
      </c>
      <c r="D1" s="1" t="s">
        <v>187</v>
      </c>
      <c r="W1" s="57"/>
    </row>
    <row r="2" spans="1:23" s="5" customFormat="1" x14ac:dyDescent="0.3">
      <c r="B2" s="1" t="s">
        <v>174</v>
      </c>
      <c r="C2" s="3">
        <v>2.7</v>
      </c>
      <c r="D2" s="1" t="s">
        <v>188</v>
      </c>
      <c r="E2" s="1"/>
      <c r="W2" s="58"/>
    </row>
    <row r="3" spans="1:23" ht="21.75" customHeight="1" x14ac:dyDescent="0.3">
      <c r="A3" s="306" t="s">
        <v>57</v>
      </c>
      <c r="B3" s="306"/>
      <c r="C3" s="306"/>
      <c r="D3" s="309"/>
      <c r="E3" s="311" t="s">
        <v>267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  <c r="Q3" s="311" t="s">
        <v>272</v>
      </c>
      <c r="R3" s="312"/>
      <c r="S3" s="313"/>
      <c r="T3" s="305" t="s">
        <v>58</v>
      </c>
      <c r="U3" s="306"/>
      <c r="V3" s="306"/>
    </row>
    <row r="4" spans="1:23" s="26" customFormat="1" ht="22.5" customHeight="1" x14ac:dyDescent="0.25">
      <c r="A4" s="308"/>
      <c r="B4" s="308"/>
      <c r="C4" s="308"/>
      <c r="D4" s="310"/>
      <c r="E4" s="305" t="s">
        <v>72</v>
      </c>
      <c r="F4" s="306"/>
      <c r="G4" s="309"/>
      <c r="H4" s="305" t="s">
        <v>73</v>
      </c>
      <c r="I4" s="306"/>
      <c r="J4" s="309"/>
      <c r="K4" s="305" t="s">
        <v>74</v>
      </c>
      <c r="L4" s="306"/>
      <c r="M4" s="309"/>
      <c r="N4" s="305" t="s">
        <v>71</v>
      </c>
      <c r="O4" s="306"/>
      <c r="P4" s="309"/>
      <c r="Q4" s="305" t="s">
        <v>72</v>
      </c>
      <c r="R4" s="306"/>
      <c r="S4" s="309"/>
      <c r="T4" s="307"/>
      <c r="U4" s="308"/>
      <c r="V4" s="308"/>
      <c r="W4" s="69"/>
    </row>
    <row r="5" spans="1:23" s="26" customFormat="1" ht="21.75" customHeight="1" x14ac:dyDescent="0.25">
      <c r="A5" s="308"/>
      <c r="B5" s="308"/>
      <c r="C5" s="308"/>
      <c r="D5" s="310"/>
      <c r="E5" s="299" t="s">
        <v>67</v>
      </c>
      <c r="F5" s="300"/>
      <c r="G5" s="301"/>
      <c r="H5" s="299" t="s">
        <v>68</v>
      </c>
      <c r="I5" s="300"/>
      <c r="J5" s="301"/>
      <c r="K5" s="299" t="s">
        <v>69</v>
      </c>
      <c r="L5" s="300"/>
      <c r="M5" s="301"/>
      <c r="N5" s="299" t="s">
        <v>70</v>
      </c>
      <c r="O5" s="300"/>
      <c r="P5" s="301"/>
      <c r="Q5" s="299" t="s">
        <v>67</v>
      </c>
      <c r="R5" s="300"/>
      <c r="S5" s="301"/>
      <c r="T5" s="307"/>
      <c r="U5" s="308"/>
      <c r="V5" s="308"/>
      <c r="W5" s="69"/>
    </row>
    <row r="6" spans="1:23" s="26" customFormat="1" ht="21.75" customHeight="1" x14ac:dyDescent="0.3">
      <c r="A6" s="308"/>
      <c r="B6" s="308"/>
      <c r="C6" s="308"/>
      <c r="D6" s="310"/>
      <c r="E6" s="61" t="s">
        <v>1</v>
      </c>
      <c r="F6" s="62" t="s">
        <v>2</v>
      </c>
      <c r="G6" s="63" t="s">
        <v>3</v>
      </c>
      <c r="H6" s="64" t="s">
        <v>1</v>
      </c>
      <c r="I6" s="62" t="s">
        <v>2</v>
      </c>
      <c r="J6" s="63" t="s">
        <v>3</v>
      </c>
      <c r="K6" s="61" t="s">
        <v>1</v>
      </c>
      <c r="L6" s="62" t="s">
        <v>2</v>
      </c>
      <c r="M6" s="63" t="s">
        <v>3</v>
      </c>
      <c r="N6" s="61" t="s">
        <v>1</v>
      </c>
      <c r="O6" s="62" t="s">
        <v>2</v>
      </c>
      <c r="P6" s="63" t="s">
        <v>3</v>
      </c>
      <c r="Q6" s="61" t="s">
        <v>1</v>
      </c>
      <c r="R6" s="62" t="s">
        <v>2</v>
      </c>
      <c r="S6" s="63" t="s">
        <v>3</v>
      </c>
      <c r="T6" s="307"/>
      <c r="U6" s="308"/>
      <c r="V6" s="308"/>
      <c r="W6" s="69"/>
    </row>
    <row r="7" spans="1:23" s="26" customFormat="1" ht="21.75" customHeight="1" x14ac:dyDescent="0.3">
      <c r="A7" s="300"/>
      <c r="B7" s="300"/>
      <c r="C7" s="300"/>
      <c r="D7" s="301"/>
      <c r="E7" s="65" t="s">
        <v>4</v>
      </c>
      <c r="F7" s="66" t="s">
        <v>5</v>
      </c>
      <c r="G7" s="67" t="s">
        <v>6</v>
      </c>
      <c r="H7" s="68" t="s">
        <v>4</v>
      </c>
      <c r="I7" s="66" t="s">
        <v>5</v>
      </c>
      <c r="J7" s="67" t="s">
        <v>6</v>
      </c>
      <c r="K7" s="65" t="s">
        <v>4</v>
      </c>
      <c r="L7" s="66" t="s">
        <v>5</v>
      </c>
      <c r="M7" s="67" t="s">
        <v>6</v>
      </c>
      <c r="N7" s="65" t="s">
        <v>4</v>
      </c>
      <c r="O7" s="66" t="s">
        <v>5</v>
      </c>
      <c r="P7" s="67" t="s">
        <v>6</v>
      </c>
      <c r="Q7" s="65" t="s">
        <v>4</v>
      </c>
      <c r="R7" s="66" t="s">
        <v>5</v>
      </c>
      <c r="S7" s="67" t="s">
        <v>6</v>
      </c>
      <c r="T7" s="299"/>
      <c r="U7" s="300"/>
      <c r="V7" s="300"/>
      <c r="W7" s="69"/>
    </row>
    <row r="8" spans="1:23" s="96" customFormat="1" ht="36" customHeight="1" x14ac:dyDescent="0.3">
      <c r="A8" s="302" t="s">
        <v>99</v>
      </c>
      <c r="B8" s="302"/>
      <c r="C8" s="302"/>
      <c r="D8" s="303"/>
      <c r="E8" s="75"/>
      <c r="F8" s="107"/>
      <c r="G8" s="106"/>
      <c r="H8" s="5"/>
      <c r="I8" s="107"/>
      <c r="J8" s="5"/>
      <c r="K8" s="107"/>
      <c r="L8" s="5"/>
      <c r="M8" s="107"/>
      <c r="N8" s="107"/>
      <c r="O8" s="107"/>
      <c r="P8" s="107"/>
      <c r="Q8" s="5"/>
      <c r="R8" s="107"/>
      <c r="S8" s="5"/>
      <c r="T8" s="304" t="s">
        <v>4</v>
      </c>
      <c r="U8" s="302"/>
      <c r="V8" s="302"/>
      <c r="W8" s="76"/>
    </row>
    <row r="9" spans="1:23" s="26" customFormat="1" ht="31.5" customHeight="1" x14ac:dyDescent="0.3">
      <c r="A9" s="141" t="s">
        <v>189</v>
      </c>
      <c r="B9" s="60"/>
      <c r="C9" s="60"/>
      <c r="D9" s="60"/>
      <c r="E9" s="70"/>
      <c r="F9" s="70"/>
      <c r="G9" s="108"/>
      <c r="H9" s="60"/>
      <c r="I9" s="70"/>
      <c r="J9" s="60"/>
      <c r="K9" s="70"/>
      <c r="L9" s="60"/>
      <c r="M9" s="70"/>
      <c r="N9" s="70"/>
      <c r="O9" s="70"/>
      <c r="P9" s="70"/>
      <c r="Q9" s="60"/>
      <c r="R9" s="70"/>
      <c r="S9" s="60"/>
      <c r="T9" s="71" t="s">
        <v>133</v>
      </c>
      <c r="U9" s="59"/>
      <c r="V9" s="60"/>
      <c r="W9" s="69"/>
    </row>
    <row r="10" spans="1:23" s="26" customFormat="1" ht="31.5" customHeight="1" x14ac:dyDescent="0.3">
      <c r="A10" s="141" t="s">
        <v>125</v>
      </c>
      <c r="B10" s="60"/>
      <c r="C10" s="60"/>
      <c r="D10" s="60"/>
      <c r="E10" s="71"/>
      <c r="F10" s="70"/>
      <c r="G10" s="108"/>
      <c r="H10" s="60"/>
      <c r="I10" s="70"/>
      <c r="J10" s="60"/>
      <c r="K10" s="70"/>
      <c r="L10" s="60"/>
      <c r="M10" s="70"/>
      <c r="N10" s="70"/>
      <c r="O10" s="70"/>
      <c r="P10" s="70"/>
      <c r="Q10" s="60"/>
      <c r="R10" s="70"/>
      <c r="S10" s="60"/>
      <c r="T10" s="72" t="s">
        <v>132</v>
      </c>
      <c r="U10" s="142"/>
      <c r="V10" s="60"/>
    </row>
    <row r="11" spans="1:23" s="26" customFormat="1" ht="31.5" customHeight="1" x14ac:dyDescent="0.3">
      <c r="A11" s="141" t="s">
        <v>88</v>
      </c>
      <c r="B11" s="60"/>
      <c r="C11" s="60"/>
      <c r="D11" s="60"/>
      <c r="E11" s="71"/>
      <c r="F11" s="70"/>
      <c r="G11" s="108"/>
      <c r="H11" s="60"/>
      <c r="I11" s="70"/>
      <c r="J11" s="60"/>
      <c r="K11" s="70"/>
      <c r="L11" s="60"/>
      <c r="M11" s="70"/>
      <c r="N11" s="70"/>
      <c r="O11" s="70"/>
      <c r="P11" s="70"/>
      <c r="Q11" s="60"/>
      <c r="R11" s="70"/>
      <c r="S11" s="60"/>
      <c r="T11" s="72" t="s">
        <v>131</v>
      </c>
      <c r="U11" s="314"/>
      <c r="V11" s="314"/>
    </row>
    <row r="12" spans="1:23" s="26" customFormat="1" ht="31.5" customHeight="1" x14ac:dyDescent="0.3">
      <c r="A12" s="141" t="s">
        <v>89</v>
      </c>
      <c r="B12" s="60"/>
      <c r="C12" s="60"/>
      <c r="D12" s="60"/>
      <c r="E12" s="71"/>
      <c r="F12" s="70"/>
      <c r="G12" s="108"/>
      <c r="H12" s="60"/>
      <c r="I12" s="70"/>
      <c r="J12" s="60"/>
      <c r="K12" s="70"/>
      <c r="L12" s="60"/>
      <c r="M12" s="70"/>
      <c r="N12" s="70"/>
      <c r="O12" s="70"/>
      <c r="P12" s="70"/>
      <c r="Q12" s="60"/>
      <c r="R12" s="70"/>
      <c r="S12" s="60"/>
      <c r="T12" s="72" t="s">
        <v>130</v>
      </c>
      <c r="U12" s="314"/>
      <c r="V12" s="314"/>
    </row>
    <row r="13" spans="1:23" s="26" customFormat="1" ht="31.5" customHeight="1" x14ac:dyDescent="0.3">
      <c r="A13" s="141" t="s">
        <v>90</v>
      </c>
      <c r="B13" s="60"/>
      <c r="C13" s="60"/>
      <c r="D13" s="60"/>
      <c r="E13" s="71"/>
      <c r="F13" s="70"/>
      <c r="G13" s="108"/>
      <c r="H13" s="60"/>
      <c r="I13" s="70"/>
      <c r="J13" s="60"/>
      <c r="K13" s="70"/>
      <c r="L13" s="60"/>
      <c r="M13" s="70"/>
      <c r="N13" s="70"/>
      <c r="O13" s="70"/>
      <c r="P13" s="70"/>
      <c r="Q13" s="60"/>
      <c r="R13" s="70"/>
      <c r="S13" s="60"/>
      <c r="T13" s="72" t="s">
        <v>129</v>
      </c>
      <c r="U13" s="314"/>
      <c r="V13" s="314"/>
    </row>
    <row r="14" spans="1:23" s="26" customFormat="1" ht="31.5" customHeight="1" x14ac:dyDescent="0.3">
      <c r="A14" s="141" t="s">
        <v>91</v>
      </c>
      <c r="B14" s="60"/>
      <c r="C14" s="60"/>
      <c r="D14" s="60"/>
      <c r="E14" s="71"/>
      <c r="F14" s="70"/>
      <c r="G14" s="108"/>
      <c r="H14" s="60"/>
      <c r="I14" s="70"/>
      <c r="J14" s="60"/>
      <c r="K14" s="70"/>
      <c r="L14" s="60"/>
      <c r="M14" s="70"/>
      <c r="N14" s="70"/>
      <c r="O14" s="70"/>
      <c r="P14" s="70"/>
      <c r="Q14" s="60"/>
      <c r="R14" s="70"/>
      <c r="S14" s="60"/>
      <c r="T14" s="72" t="s">
        <v>128</v>
      </c>
      <c r="U14" s="314"/>
      <c r="V14" s="314"/>
    </row>
    <row r="15" spans="1:23" s="26" customFormat="1" ht="31.5" customHeight="1" x14ac:dyDescent="0.3">
      <c r="A15" s="141" t="s">
        <v>92</v>
      </c>
      <c r="B15" s="60"/>
      <c r="C15" s="60"/>
      <c r="D15" s="60"/>
      <c r="E15" s="71" t="s">
        <v>65</v>
      </c>
      <c r="F15" s="70"/>
      <c r="G15" s="108"/>
      <c r="H15" s="60"/>
      <c r="I15" s="70"/>
      <c r="J15" s="60"/>
      <c r="K15" s="70"/>
      <c r="L15" s="60"/>
      <c r="M15" s="70"/>
      <c r="N15" s="70"/>
      <c r="O15" s="70"/>
      <c r="P15" s="70"/>
      <c r="Q15" s="60"/>
      <c r="R15" s="70"/>
      <c r="S15" s="60"/>
      <c r="T15" s="72" t="s">
        <v>127</v>
      </c>
      <c r="U15" s="314"/>
      <c r="V15" s="314"/>
    </row>
    <row r="16" spans="1:23" s="26" customFormat="1" ht="31.5" customHeight="1" x14ac:dyDescent="0.3">
      <c r="A16" s="77" t="s">
        <v>122</v>
      </c>
      <c r="B16" s="109"/>
      <c r="C16" s="109"/>
      <c r="D16" s="109"/>
      <c r="E16" s="79"/>
      <c r="F16" s="78"/>
      <c r="G16" s="110"/>
      <c r="H16" s="109"/>
      <c r="I16" s="78"/>
      <c r="J16" s="109"/>
      <c r="K16" s="78"/>
      <c r="L16" s="109"/>
      <c r="M16" s="78"/>
      <c r="N16" s="78"/>
      <c r="O16" s="78"/>
      <c r="P16" s="78"/>
      <c r="Q16" s="109"/>
      <c r="R16" s="78"/>
      <c r="S16" s="109"/>
      <c r="T16" s="182" t="s">
        <v>126</v>
      </c>
      <c r="U16" s="183"/>
      <c r="V16" s="109"/>
    </row>
    <row r="17" spans="1:23" s="26" customFormat="1" ht="17.25" x14ac:dyDescent="0.3">
      <c r="A17" s="26" t="s">
        <v>242</v>
      </c>
      <c r="M17" s="26" t="s">
        <v>253</v>
      </c>
      <c r="U17" s="60"/>
      <c r="V17" s="60"/>
    </row>
    <row r="18" spans="1:23" s="26" customFormat="1" ht="17.25" x14ac:dyDescent="0.3">
      <c r="A18" s="26" t="s">
        <v>247</v>
      </c>
      <c r="M18" s="26" t="s">
        <v>252</v>
      </c>
      <c r="U18" s="60"/>
      <c r="V18" s="60"/>
    </row>
    <row r="19" spans="1:23" s="26" customFormat="1" ht="15.75" x14ac:dyDescent="0.25">
      <c r="A19" s="100" t="s">
        <v>254</v>
      </c>
      <c r="C19" s="100"/>
      <c r="M19" s="100" t="s">
        <v>256</v>
      </c>
      <c r="N19" s="100"/>
      <c r="W19" s="69"/>
    </row>
    <row r="20" spans="1:23" s="26" customFormat="1" ht="17.25" x14ac:dyDescent="0.3">
      <c r="A20" s="60"/>
      <c r="W20" s="69"/>
    </row>
    <row r="21" spans="1:23" s="26" customFormat="1" ht="15.75" x14ac:dyDescent="0.25">
      <c r="W21" s="69"/>
    </row>
  </sheetData>
  <mergeCells count="21">
    <mergeCell ref="U15:V15"/>
    <mergeCell ref="U11:V11"/>
    <mergeCell ref="U12:V12"/>
    <mergeCell ref="U13:V13"/>
    <mergeCell ref="U14:V14"/>
    <mergeCell ref="H5:J5"/>
    <mergeCell ref="A8:D8"/>
    <mergeCell ref="K5:M5"/>
    <mergeCell ref="N5:P5"/>
    <mergeCell ref="T8:V8"/>
    <mergeCell ref="T3:V7"/>
    <mergeCell ref="A3:D7"/>
    <mergeCell ref="H4:J4"/>
    <mergeCell ref="N4:P4"/>
    <mergeCell ref="Q4:S4"/>
    <mergeCell ref="E4:G4"/>
    <mergeCell ref="E3:P3"/>
    <mergeCell ref="Q5:S5"/>
    <mergeCell ref="Q3:S3"/>
    <mergeCell ref="E5:G5"/>
    <mergeCell ref="K4:M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30"/>
  <sheetViews>
    <sheetView showGridLines="0" tabSelected="1" workbookViewId="0">
      <selection activeCell="U9" sqref="U9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56" t="s">
        <v>177</v>
      </c>
      <c r="C1" s="3">
        <v>2.8</v>
      </c>
      <c r="D1" s="1" t="s">
        <v>176</v>
      </c>
      <c r="L1" s="57"/>
      <c r="M1" s="57"/>
    </row>
    <row r="2" spans="1:13" s="5" customFormat="1" ht="18.75" x14ac:dyDescent="0.3">
      <c r="B2" s="56" t="s">
        <v>174</v>
      </c>
      <c r="C2" s="3">
        <v>2.8</v>
      </c>
      <c r="D2" s="1" t="s">
        <v>178</v>
      </c>
      <c r="E2" s="1"/>
      <c r="L2" s="58"/>
      <c r="M2" s="58"/>
    </row>
    <row r="3" spans="1:13" s="60" customFormat="1" ht="19.5" customHeight="1" x14ac:dyDescent="0.3">
      <c r="A3" s="324" t="s">
        <v>76</v>
      </c>
      <c r="B3" s="324"/>
      <c r="C3" s="324"/>
      <c r="D3" s="324"/>
      <c r="E3" s="305" t="s">
        <v>181</v>
      </c>
      <c r="F3" s="306"/>
      <c r="G3" s="309"/>
      <c r="H3" s="305" t="s">
        <v>190</v>
      </c>
      <c r="I3" s="306"/>
      <c r="J3" s="306"/>
      <c r="K3" s="305" t="s">
        <v>77</v>
      </c>
      <c r="L3" s="306"/>
      <c r="M3" s="59"/>
    </row>
    <row r="4" spans="1:13" s="60" customFormat="1" ht="18" customHeight="1" x14ac:dyDescent="0.3">
      <c r="A4" s="325"/>
      <c r="B4" s="325"/>
      <c r="C4" s="325"/>
      <c r="D4" s="325"/>
      <c r="E4" s="299" t="s">
        <v>117</v>
      </c>
      <c r="F4" s="300"/>
      <c r="G4" s="301"/>
      <c r="H4" s="299" t="s">
        <v>196</v>
      </c>
      <c r="I4" s="300"/>
      <c r="J4" s="300"/>
      <c r="K4" s="307"/>
      <c r="L4" s="323"/>
    </row>
    <row r="5" spans="1:13" s="60" customFormat="1" ht="18" customHeight="1" x14ac:dyDescent="0.3">
      <c r="A5" s="325"/>
      <c r="B5" s="325"/>
      <c r="C5" s="325"/>
      <c r="D5" s="325"/>
      <c r="E5" s="61" t="s">
        <v>1</v>
      </c>
      <c r="F5" s="62" t="s">
        <v>2</v>
      </c>
      <c r="G5" s="63" t="s">
        <v>3</v>
      </c>
      <c r="H5" s="64" t="s">
        <v>1</v>
      </c>
      <c r="I5" s="62" t="s">
        <v>2</v>
      </c>
      <c r="J5" s="64" t="s">
        <v>3</v>
      </c>
      <c r="K5" s="307"/>
      <c r="L5" s="323"/>
    </row>
    <row r="6" spans="1:13" s="60" customFormat="1" ht="18" customHeight="1" x14ac:dyDescent="0.3">
      <c r="A6" s="326"/>
      <c r="B6" s="326"/>
      <c r="C6" s="326"/>
      <c r="D6" s="326"/>
      <c r="E6" s="65" t="s">
        <v>4</v>
      </c>
      <c r="F6" s="66" t="s">
        <v>5</v>
      </c>
      <c r="G6" s="67" t="s">
        <v>6</v>
      </c>
      <c r="H6" s="68" t="s">
        <v>4</v>
      </c>
      <c r="I6" s="66" t="s">
        <v>5</v>
      </c>
      <c r="J6" s="68" t="s">
        <v>6</v>
      </c>
      <c r="K6" s="299"/>
      <c r="L6" s="300"/>
      <c r="M6" s="59"/>
    </row>
    <row r="7" spans="1:13" s="26" customFormat="1" ht="19.5" customHeight="1" x14ac:dyDescent="0.3">
      <c r="A7" s="315">
        <v>2561</v>
      </c>
      <c r="B7" s="316"/>
      <c r="C7" s="316"/>
      <c r="D7" s="317"/>
      <c r="E7" s="70"/>
      <c r="F7" s="70"/>
      <c r="G7" s="70"/>
      <c r="H7" s="70"/>
      <c r="I7" s="70"/>
      <c r="J7" s="71"/>
      <c r="K7" s="318" t="s">
        <v>221</v>
      </c>
      <c r="L7" s="319"/>
    </row>
    <row r="8" spans="1:13" s="26" customFormat="1" ht="18" customHeight="1" x14ac:dyDescent="0.3">
      <c r="A8" s="315" t="s">
        <v>78</v>
      </c>
      <c r="B8" s="316"/>
      <c r="C8" s="316"/>
      <c r="D8" s="317"/>
      <c r="E8" s="70"/>
      <c r="F8" s="70"/>
      <c r="G8" s="70"/>
      <c r="H8" s="70"/>
      <c r="I8" s="70"/>
      <c r="J8" s="71"/>
      <c r="K8" s="71"/>
      <c r="L8" s="69" t="s">
        <v>79</v>
      </c>
    </row>
    <row r="9" spans="1:13" s="26" customFormat="1" ht="18" customHeight="1" x14ac:dyDescent="0.3">
      <c r="A9" s="315" t="s">
        <v>83</v>
      </c>
      <c r="B9" s="316"/>
      <c r="C9" s="316"/>
      <c r="D9" s="317"/>
      <c r="E9" s="70" t="s">
        <v>65</v>
      </c>
      <c r="F9" s="70"/>
      <c r="G9" s="70"/>
      <c r="H9" s="70"/>
      <c r="I9" s="70"/>
      <c r="J9" s="71"/>
      <c r="K9" s="71"/>
      <c r="L9" s="69" t="s">
        <v>80</v>
      </c>
    </row>
    <row r="10" spans="1:13" s="26" customFormat="1" ht="18" customHeight="1" x14ac:dyDescent="0.3">
      <c r="A10" s="315" t="s">
        <v>84</v>
      </c>
      <c r="B10" s="316"/>
      <c r="C10" s="316"/>
      <c r="D10" s="317"/>
      <c r="E10" s="70"/>
      <c r="F10" s="70"/>
      <c r="G10" s="70"/>
      <c r="H10" s="70"/>
      <c r="I10" s="70"/>
      <c r="J10" s="71"/>
      <c r="K10" s="71"/>
      <c r="L10" s="69" t="s">
        <v>81</v>
      </c>
    </row>
    <row r="11" spans="1:13" s="26" customFormat="1" ht="18" customHeight="1" x14ac:dyDescent="0.3">
      <c r="A11" s="315" t="s">
        <v>85</v>
      </c>
      <c r="B11" s="316"/>
      <c r="C11" s="316"/>
      <c r="D11" s="317"/>
      <c r="E11" s="70"/>
      <c r="F11" s="70"/>
      <c r="G11" s="70"/>
      <c r="H11" s="70"/>
      <c r="I11" s="70"/>
      <c r="J11" s="71"/>
      <c r="K11" s="71"/>
      <c r="L11" s="69" t="s">
        <v>82</v>
      </c>
      <c r="M11" s="69"/>
    </row>
    <row r="12" spans="1:13" s="26" customFormat="1" ht="20.25" customHeight="1" x14ac:dyDescent="0.3">
      <c r="A12" s="315">
        <v>2562</v>
      </c>
      <c r="B12" s="316"/>
      <c r="C12" s="316"/>
      <c r="D12" s="317"/>
      <c r="E12" s="70"/>
      <c r="F12" s="70"/>
      <c r="G12" s="70"/>
      <c r="H12" s="70"/>
      <c r="I12" s="70"/>
      <c r="J12" s="71"/>
      <c r="K12" s="318" t="s">
        <v>239</v>
      </c>
      <c r="L12" s="319"/>
      <c r="M12" s="69"/>
    </row>
    <row r="13" spans="1:13" s="26" customFormat="1" ht="18" customHeight="1" x14ac:dyDescent="0.3">
      <c r="A13" s="315" t="s">
        <v>86</v>
      </c>
      <c r="B13" s="316"/>
      <c r="C13" s="316"/>
      <c r="D13" s="317"/>
      <c r="E13" s="70"/>
      <c r="F13" s="70"/>
      <c r="G13" s="70"/>
      <c r="H13" s="70"/>
      <c r="I13" s="70"/>
      <c r="J13" s="71"/>
      <c r="K13" s="71"/>
      <c r="L13" s="69" t="s">
        <v>79</v>
      </c>
      <c r="M13" s="69"/>
    </row>
    <row r="14" spans="1:13" s="26" customFormat="1" ht="18" customHeight="1" x14ac:dyDescent="0.3">
      <c r="A14" s="315" t="s">
        <v>83</v>
      </c>
      <c r="B14" s="316"/>
      <c r="C14" s="316"/>
      <c r="D14" s="317"/>
      <c r="E14" s="70"/>
      <c r="F14" s="70"/>
      <c r="G14" s="70"/>
      <c r="H14" s="70"/>
      <c r="I14" s="70"/>
      <c r="J14" s="71"/>
      <c r="K14" s="71"/>
      <c r="L14" s="69" t="s">
        <v>80</v>
      </c>
      <c r="M14" s="69"/>
    </row>
    <row r="15" spans="1:13" s="26" customFormat="1" ht="18" customHeight="1" x14ac:dyDescent="0.3">
      <c r="A15" s="315" t="s">
        <v>84</v>
      </c>
      <c r="B15" s="316"/>
      <c r="C15" s="316"/>
      <c r="D15" s="317"/>
      <c r="E15" s="70"/>
      <c r="F15" s="70"/>
      <c r="G15" s="70"/>
      <c r="H15" s="70"/>
      <c r="I15" s="70"/>
      <c r="J15" s="71"/>
      <c r="K15" s="71"/>
      <c r="L15" s="69" t="s">
        <v>81</v>
      </c>
      <c r="M15" s="69"/>
    </row>
    <row r="16" spans="1:13" s="26" customFormat="1" ht="18" customHeight="1" x14ac:dyDescent="0.3">
      <c r="A16" s="315" t="s">
        <v>87</v>
      </c>
      <c r="B16" s="316"/>
      <c r="C16" s="316"/>
      <c r="D16" s="317"/>
      <c r="E16" s="70"/>
      <c r="F16" s="70"/>
      <c r="G16" s="70"/>
      <c r="H16" s="70"/>
      <c r="I16" s="70"/>
      <c r="J16" s="71"/>
      <c r="K16" s="71"/>
      <c r="L16" s="69" t="s">
        <v>82</v>
      </c>
      <c r="M16" s="69"/>
    </row>
    <row r="17" spans="1:14" s="26" customFormat="1" ht="18.75" customHeight="1" x14ac:dyDescent="0.3">
      <c r="A17" s="315">
        <v>2563</v>
      </c>
      <c r="B17" s="316"/>
      <c r="C17" s="316"/>
      <c r="D17" s="317"/>
      <c r="E17" s="70"/>
      <c r="F17" s="70"/>
      <c r="G17" s="70"/>
      <c r="H17" s="70"/>
      <c r="I17" s="70"/>
      <c r="J17" s="71"/>
      <c r="K17" s="318" t="s">
        <v>268</v>
      </c>
      <c r="L17" s="319"/>
      <c r="M17" s="69"/>
    </row>
    <row r="18" spans="1:14" s="26" customFormat="1" ht="18" customHeight="1" x14ac:dyDescent="0.3">
      <c r="A18" s="315" t="s">
        <v>78</v>
      </c>
      <c r="B18" s="316"/>
      <c r="C18" s="316"/>
      <c r="D18" s="317"/>
      <c r="E18" s="70"/>
      <c r="F18" s="70"/>
      <c r="G18" s="70"/>
      <c r="H18" s="70"/>
      <c r="I18" s="70"/>
      <c r="J18" s="71"/>
      <c r="K18" s="71"/>
      <c r="L18" s="69" t="s">
        <v>79</v>
      </c>
    </row>
    <row r="19" spans="1:14" s="26" customFormat="1" ht="18" customHeight="1" x14ac:dyDescent="0.3">
      <c r="A19" s="315" t="s">
        <v>83</v>
      </c>
      <c r="B19" s="316"/>
      <c r="C19" s="316"/>
      <c r="D19" s="317"/>
      <c r="E19" s="70"/>
      <c r="F19" s="70"/>
      <c r="G19" s="70"/>
      <c r="H19" s="70"/>
      <c r="I19" s="70"/>
      <c r="J19" s="71"/>
      <c r="K19" s="71"/>
      <c r="L19" s="69" t="s">
        <v>80</v>
      </c>
    </row>
    <row r="20" spans="1:14" s="26" customFormat="1" ht="18" customHeight="1" x14ac:dyDescent="0.3">
      <c r="A20" s="315" t="s">
        <v>84</v>
      </c>
      <c r="B20" s="316"/>
      <c r="C20" s="316"/>
      <c r="D20" s="317"/>
      <c r="E20" s="70"/>
      <c r="F20" s="70"/>
      <c r="G20" s="70"/>
      <c r="H20" s="70"/>
      <c r="I20" s="70"/>
      <c r="J20" s="71"/>
      <c r="K20" s="71"/>
      <c r="L20" s="69" t="s">
        <v>81</v>
      </c>
    </row>
    <row r="21" spans="1:14" s="26" customFormat="1" ht="18" customHeight="1" x14ac:dyDescent="0.3">
      <c r="A21" s="315" t="s">
        <v>85</v>
      </c>
      <c r="B21" s="316"/>
      <c r="C21" s="316"/>
      <c r="D21" s="317"/>
      <c r="E21" s="70"/>
      <c r="F21" s="70"/>
      <c r="G21" s="70"/>
      <c r="H21" s="70"/>
      <c r="I21" s="70"/>
      <c r="J21" s="71"/>
      <c r="K21" s="71"/>
      <c r="L21" s="69" t="s">
        <v>82</v>
      </c>
    </row>
    <row r="22" spans="1:14" s="76" customFormat="1" ht="19.5" customHeight="1" x14ac:dyDescent="0.3">
      <c r="A22" s="319">
        <v>2564</v>
      </c>
      <c r="B22" s="319"/>
      <c r="C22" s="319"/>
      <c r="D22" s="319"/>
      <c r="E22" s="74"/>
      <c r="F22" s="74"/>
      <c r="G22" s="74"/>
      <c r="H22" s="74"/>
      <c r="I22" s="74"/>
      <c r="J22" s="75"/>
      <c r="K22" s="176" t="s">
        <v>273</v>
      </c>
      <c r="L22" s="73"/>
    </row>
    <row r="23" spans="1:14" s="26" customFormat="1" ht="18.75" customHeight="1" x14ac:dyDescent="0.3">
      <c r="A23" s="320" t="s">
        <v>78</v>
      </c>
      <c r="B23" s="321"/>
      <c r="C23" s="321"/>
      <c r="D23" s="322"/>
      <c r="E23" s="78"/>
      <c r="F23" s="78"/>
      <c r="G23" s="78"/>
      <c r="H23" s="78"/>
      <c r="I23" s="78"/>
      <c r="J23" s="79"/>
      <c r="K23" s="79"/>
      <c r="L23" s="80" t="s">
        <v>79</v>
      </c>
      <c r="M23" s="69"/>
    </row>
    <row r="24" spans="1:14" s="81" customFormat="1" ht="18.75" customHeight="1" x14ac:dyDescent="0.3">
      <c r="A24" s="60" t="s">
        <v>248</v>
      </c>
      <c r="B24" s="60"/>
      <c r="C24" s="60"/>
      <c r="D24" s="60"/>
      <c r="E24" s="26"/>
      <c r="H24" s="60" t="s">
        <v>248</v>
      </c>
      <c r="I24" s="60"/>
      <c r="J24" s="60"/>
      <c r="K24" s="60"/>
      <c r="L24" s="26"/>
      <c r="M24" s="82"/>
    </row>
    <row r="25" spans="1:14" s="83" customFormat="1" ht="18.75" customHeight="1" x14ac:dyDescent="0.25">
      <c r="A25" s="81"/>
      <c r="B25" s="81" t="s">
        <v>66</v>
      </c>
      <c r="C25" s="81" t="s">
        <v>258</v>
      </c>
      <c r="D25" s="81"/>
      <c r="E25" s="26"/>
      <c r="F25" s="26"/>
      <c r="H25" s="81" t="s">
        <v>260</v>
      </c>
      <c r="J25" s="81"/>
      <c r="L25" s="26"/>
      <c r="M25" s="26"/>
    </row>
    <row r="26" spans="1:14" s="81" customFormat="1" ht="18.75" customHeight="1" x14ac:dyDescent="0.3">
      <c r="B26" s="84" t="s">
        <v>250</v>
      </c>
      <c r="C26" s="84" t="s">
        <v>259</v>
      </c>
      <c r="E26" s="26"/>
      <c r="H26" s="84" t="s">
        <v>261</v>
      </c>
      <c r="J26" s="84"/>
      <c r="K26" s="83"/>
      <c r="L26" s="8"/>
      <c r="M26" s="8"/>
      <c r="N26" s="8"/>
    </row>
    <row r="27" spans="1:14" s="83" customFormat="1" ht="17.25" customHeight="1" x14ac:dyDescent="0.5"/>
    <row r="28" spans="1:14" s="26" customFormat="1" ht="18.600000000000001" customHeight="1" x14ac:dyDescent="0.25">
      <c r="L28" s="69"/>
    </row>
    <row r="29" spans="1:14" s="26" customFormat="1" ht="18.600000000000001" customHeight="1" x14ac:dyDescent="0.25">
      <c r="L29" s="69"/>
    </row>
    <row r="30" spans="1:14" s="26" customFormat="1" ht="18.600000000000001" customHeight="1" x14ac:dyDescent="0.25">
      <c r="A30" s="81"/>
      <c r="L30" s="69"/>
    </row>
  </sheetData>
  <mergeCells count="26">
    <mergeCell ref="A11:D11"/>
    <mergeCell ref="A12:D12"/>
    <mergeCell ref="A7:D7"/>
    <mergeCell ref="K3:L6"/>
    <mergeCell ref="A3:D6"/>
    <mergeCell ref="E3:G3"/>
    <mergeCell ref="E4:G4"/>
    <mergeCell ref="A8:D8"/>
    <mergeCell ref="H3:J3"/>
    <mergeCell ref="H4:J4"/>
    <mergeCell ref="K7:L7"/>
    <mergeCell ref="A9:D9"/>
    <mergeCell ref="A10:D10"/>
    <mergeCell ref="A13:D13"/>
    <mergeCell ref="A14:D14"/>
    <mergeCell ref="K12:L12"/>
    <mergeCell ref="A23:D23"/>
    <mergeCell ref="K17:L17"/>
    <mergeCell ref="A15:D15"/>
    <mergeCell ref="A16:D16"/>
    <mergeCell ref="A22:D22"/>
    <mergeCell ref="A20:D20"/>
    <mergeCell ref="A21:D21"/>
    <mergeCell ref="A18:D18"/>
    <mergeCell ref="A19:D19"/>
    <mergeCell ref="A17:D1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14"/>
  <sheetViews>
    <sheetView showGridLines="0" topLeftCell="A25" workbookViewId="0">
      <selection activeCell="P111" sqref="P111"/>
    </sheetView>
  </sheetViews>
  <sheetFormatPr defaultRowHeight="15.75" x14ac:dyDescent="0.25"/>
  <cols>
    <col min="1" max="1" width="1.42578125" style="26" customWidth="1"/>
    <col min="2" max="2" width="5.85546875" style="26" customWidth="1"/>
    <col min="3" max="3" width="4.140625" style="26" customWidth="1"/>
    <col min="4" max="4" width="3.85546875" style="26" customWidth="1"/>
    <col min="5" max="5" width="4.7109375" style="26" customWidth="1"/>
    <col min="6" max="16" width="9.5703125" style="26" customWidth="1"/>
    <col min="17" max="17" width="1.42578125" style="26" customWidth="1"/>
    <col min="18" max="18" width="16.5703125" style="26" customWidth="1"/>
    <col min="19" max="19" width="2.28515625" style="26" customWidth="1"/>
    <col min="20" max="20" width="4.5703125" style="26" customWidth="1"/>
    <col min="21" max="16384" width="9.140625" style="26"/>
  </cols>
  <sheetData>
    <row r="1" spans="1:18" s="1" customFormat="1" ht="18.75" x14ac:dyDescent="0.3">
      <c r="B1" s="1" t="s">
        <v>0</v>
      </c>
      <c r="C1" s="28">
        <v>2.9</v>
      </c>
      <c r="D1" s="1" t="s">
        <v>274</v>
      </c>
    </row>
    <row r="2" spans="1:18" s="5" customFormat="1" ht="18.75" x14ac:dyDescent="0.3">
      <c r="B2" s="1" t="s">
        <v>174</v>
      </c>
      <c r="C2" s="28">
        <v>2.9</v>
      </c>
      <c r="D2" s="1" t="s">
        <v>421</v>
      </c>
      <c r="E2" s="1"/>
    </row>
    <row r="3" spans="1:18" s="8" customFormat="1" ht="16.5" customHeight="1" x14ac:dyDescent="0.3">
      <c r="A3" s="7"/>
      <c r="B3" s="7"/>
      <c r="C3" s="7"/>
      <c r="D3" s="7"/>
      <c r="E3" s="7"/>
      <c r="F3" s="7"/>
      <c r="K3" s="7"/>
      <c r="R3" s="29" t="s">
        <v>140</v>
      </c>
    </row>
    <row r="4" spans="1:18" s="33" customFormat="1" ht="14.25" customHeight="1" x14ac:dyDescent="0.25">
      <c r="A4" s="30"/>
      <c r="B4" s="30"/>
      <c r="C4" s="30"/>
      <c r="D4" s="30"/>
      <c r="E4" s="30"/>
      <c r="F4" s="329" t="s">
        <v>98</v>
      </c>
      <c r="G4" s="330"/>
      <c r="H4" s="330"/>
      <c r="I4" s="330"/>
      <c r="J4" s="330"/>
      <c r="K4" s="331"/>
      <c r="L4" s="332" t="s">
        <v>223</v>
      </c>
      <c r="M4" s="332"/>
      <c r="N4" s="332"/>
      <c r="O4" s="332"/>
      <c r="P4" s="332"/>
      <c r="Q4" s="31"/>
      <c r="R4" s="32"/>
    </row>
    <row r="5" spans="1:18" s="33" customFormat="1" ht="14.25" customHeight="1" x14ac:dyDescent="0.25">
      <c r="A5" s="327" t="s">
        <v>93</v>
      </c>
      <c r="B5" s="327"/>
      <c r="C5" s="327"/>
      <c r="D5" s="327"/>
      <c r="E5" s="327"/>
      <c r="F5" s="34">
        <v>2554</v>
      </c>
      <c r="G5" s="175">
        <v>2555</v>
      </c>
      <c r="H5" s="34">
        <v>2556</v>
      </c>
      <c r="I5" s="34">
        <v>2560</v>
      </c>
      <c r="J5" s="34">
        <v>2561</v>
      </c>
      <c r="K5" s="34">
        <v>2563</v>
      </c>
      <c r="L5" s="175">
        <v>2555</v>
      </c>
      <c r="M5" s="34">
        <v>2556</v>
      </c>
      <c r="N5" s="34">
        <v>2560</v>
      </c>
      <c r="O5" s="34">
        <v>2561</v>
      </c>
      <c r="P5" s="34">
        <v>2563</v>
      </c>
      <c r="Q5" s="35"/>
      <c r="R5" s="328" t="s">
        <v>96</v>
      </c>
    </row>
    <row r="6" spans="1:18" s="33" customFormat="1" ht="14.25" customHeight="1" x14ac:dyDescent="0.25">
      <c r="A6" s="327"/>
      <c r="B6" s="327"/>
      <c r="C6" s="327"/>
      <c r="D6" s="327"/>
      <c r="E6" s="327"/>
      <c r="F6" s="36" t="s">
        <v>139</v>
      </c>
      <c r="G6" s="37" t="s">
        <v>172</v>
      </c>
      <c r="H6" s="36" t="s">
        <v>171</v>
      </c>
      <c r="I6" s="36" t="s">
        <v>222</v>
      </c>
      <c r="J6" s="36" t="s">
        <v>224</v>
      </c>
      <c r="K6" s="36" t="s">
        <v>270</v>
      </c>
      <c r="L6" s="37" t="s">
        <v>172</v>
      </c>
      <c r="M6" s="36" t="s">
        <v>171</v>
      </c>
      <c r="N6" s="36" t="s">
        <v>222</v>
      </c>
      <c r="O6" s="36" t="s">
        <v>224</v>
      </c>
      <c r="P6" s="36" t="s">
        <v>270</v>
      </c>
      <c r="Q6" s="35"/>
      <c r="R6" s="328"/>
    </row>
    <row r="7" spans="1:18" s="33" customFormat="1" ht="14.25" customHeight="1" x14ac:dyDescent="0.25">
      <c r="A7" s="328"/>
      <c r="B7" s="328"/>
      <c r="C7" s="328"/>
      <c r="D7" s="328"/>
      <c r="E7" s="328"/>
      <c r="F7" s="38" t="s">
        <v>94</v>
      </c>
      <c r="G7" s="38" t="s">
        <v>169</v>
      </c>
      <c r="H7" s="38" t="s">
        <v>94</v>
      </c>
      <c r="I7" s="38" t="s">
        <v>94</v>
      </c>
      <c r="J7" s="38" t="s">
        <v>225</v>
      </c>
      <c r="K7" s="38" t="s">
        <v>94</v>
      </c>
      <c r="L7" s="38" t="s">
        <v>169</v>
      </c>
      <c r="M7" s="38" t="s">
        <v>94</v>
      </c>
      <c r="N7" s="38" t="s">
        <v>94</v>
      </c>
      <c r="O7" s="38" t="s">
        <v>225</v>
      </c>
      <c r="P7" s="38" t="s">
        <v>94</v>
      </c>
      <c r="Q7" s="35"/>
      <c r="R7" s="328"/>
    </row>
    <row r="8" spans="1:18" s="33" customFormat="1" ht="14.25" customHeight="1" x14ac:dyDescent="0.25">
      <c r="A8" s="39"/>
      <c r="B8" s="39"/>
      <c r="C8" s="40"/>
      <c r="D8" s="40"/>
      <c r="E8" s="40"/>
      <c r="F8" s="41" t="s">
        <v>95</v>
      </c>
      <c r="G8" s="41" t="s">
        <v>170</v>
      </c>
      <c r="H8" s="41" t="s">
        <v>95</v>
      </c>
      <c r="I8" s="41" t="s">
        <v>95</v>
      </c>
      <c r="J8" s="41" t="s">
        <v>226</v>
      </c>
      <c r="K8" s="41" t="s">
        <v>95</v>
      </c>
      <c r="L8" s="41" t="s">
        <v>170</v>
      </c>
      <c r="M8" s="41" t="s">
        <v>95</v>
      </c>
      <c r="N8" s="41" t="s">
        <v>95</v>
      </c>
      <c r="O8" s="41" t="s">
        <v>226</v>
      </c>
      <c r="P8" s="41" t="s">
        <v>95</v>
      </c>
      <c r="Q8" s="42"/>
      <c r="R8" s="43"/>
    </row>
    <row r="9" spans="1:18" s="44" customFormat="1" ht="17.25" customHeight="1" x14ac:dyDescent="0.25">
      <c r="A9" s="188" t="s">
        <v>275</v>
      </c>
      <c r="B9" s="188"/>
      <c r="C9" s="189"/>
      <c r="D9" s="189"/>
      <c r="E9" s="187"/>
      <c r="F9" s="45"/>
      <c r="G9" s="45"/>
      <c r="H9" s="45"/>
      <c r="I9" s="45"/>
      <c r="J9" s="45"/>
      <c r="K9" s="45"/>
      <c r="L9" s="46"/>
      <c r="M9" s="45"/>
      <c r="N9" s="45"/>
      <c r="O9" s="45"/>
      <c r="P9" s="45"/>
      <c r="Q9" s="188" t="s">
        <v>347</v>
      </c>
      <c r="R9" s="189"/>
    </row>
    <row r="10" spans="1:18" s="44" customFormat="1" ht="16.5" customHeight="1" x14ac:dyDescent="0.25">
      <c r="A10" s="96"/>
      <c r="B10" s="26" t="s">
        <v>136</v>
      </c>
      <c r="C10" s="26"/>
      <c r="D10" s="189"/>
      <c r="E10" s="189"/>
      <c r="F10" s="47"/>
      <c r="G10" s="47"/>
      <c r="H10" s="47"/>
      <c r="I10" s="47"/>
      <c r="J10" s="47"/>
      <c r="K10" s="47"/>
      <c r="L10" s="48"/>
      <c r="M10" s="47"/>
      <c r="N10" s="47"/>
      <c r="O10" s="47"/>
      <c r="P10" s="47"/>
      <c r="Q10" s="26" t="s">
        <v>65</v>
      </c>
      <c r="R10" s="100" t="s">
        <v>348</v>
      </c>
    </row>
    <row r="11" spans="1:18" s="44" customFormat="1" ht="16.5" customHeight="1" x14ac:dyDescent="0.25">
      <c r="A11" s="26"/>
      <c r="B11" s="26" t="s">
        <v>102</v>
      </c>
      <c r="C11" s="26"/>
      <c r="D11" s="26"/>
      <c r="E11" s="26"/>
      <c r="F11" s="45"/>
      <c r="G11" s="45"/>
      <c r="H11" s="45"/>
      <c r="I11" s="45"/>
      <c r="J11" s="45"/>
      <c r="K11" s="45"/>
      <c r="L11" s="46"/>
      <c r="M11" s="45"/>
      <c r="N11" s="45"/>
      <c r="O11" s="45"/>
      <c r="P11" s="45"/>
      <c r="Q11" s="26"/>
      <c r="R11" s="26" t="s">
        <v>97</v>
      </c>
    </row>
    <row r="12" spans="1:18" s="44" customFormat="1" ht="16.5" customHeight="1" x14ac:dyDescent="0.25">
      <c r="A12" s="26"/>
      <c r="B12" s="26" t="s">
        <v>276</v>
      </c>
      <c r="C12" s="26"/>
      <c r="D12" s="26"/>
      <c r="E12" s="26"/>
      <c r="F12" s="45"/>
      <c r="G12" s="45"/>
      <c r="H12" s="45"/>
      <c r="I12" s="45"/>
      <c r="J12" s="45"/>
      <c r="K12" s="45"/>
      <c r="L12" s="46"/>
      <c r="M12" s="45"/>
      <c r="N12" s="45"/>
      <c r="O12" s="45"/>
      <c r="P12" s="45"/>
      <c r="Q12" s="26"/>
      <c r="R12" s="26" t="s">
        <v>349</v>
      </c>
    </row>
    <row r="13" spans="1:18" s="44" customFormat="1" ht="16.5" customHeight="1" x14ac:dyDescent="0.25">
      <c r="A13" s="26"/>
      <c r="B13" s="26" t="s">
        <v>277</v>
      </c>
      <c r="C13" s="26"/>
      <c r="D13" s="26"/>
      <c r="E13" s="26"/>
      <c r="F13" s="47"/>
      <c r="G13" s="47"/>
      <c r="H13" s="47"/>
      <c r="I13" s="47"/>
      <c r="J13" s="47"/>
      <c r="K13" s="47"/>
      <c r="L13" s="48"/>
      <c r="M13" s="47"/>
      <c r="N13" s="47"/>
      <c r="O13" s="47"/>
      <c r="P13" s="47"/>
      <c r="Q13" s="26"/>
      <c r="R13" s="26" t="s">
        <v>350</v>
      </c>
    </row>
    <row r="14" spans="1:18" s="49" customFormat="1" ht="16.5" customHeight="1" x14ac:dyDescent="0.25">
      <c r="A14" s="26"/>
      <c r="B14" s="26" t="s">
        <v>278</v>
      </c>
      <c r="C14" s="26"/>
      <c r="D14" s="26"/>
      <c r="E14" s="26"/>
      <c r="F14" s="50"/>
      <c r="G14" s="50"/>
      <c r="H14" s="50"/>
      <c r="I14" s="50"/>
      <c r="J14" s="50"/>
      <c r="K14" s="50"/>
      <c r="L14" s="51"/>
      <c r="M14" s="50"/>
      <c r="N14" s="50"/>
      <c r="O14" s="50"/>
      <c r="P14" s="50"/>
      <c r="Q14" s="26"/>
      <c r="R14" s="26" t="s">
        <v>351</v>
      </c>
    </row>
    <row r="15" spans="1:18" s="49" customFormat="1" ht="16.5" customHeight="1" x14ac:dyDescent="0.25">
      <c r="A15" s="26"/>
      <c r="B15" s="26" t="s">
        <v>279</v>
      </c>
      <c r="C15" s="26"/>
      <c r="D15" s="26"/>
      <c r="E15" s="26"/>
      <c r="F15" s="50"/>
      <c r="G15" s="50"/>
      <c r="H15" s="50"/>
      <c r="I15" s="50"/>
      <c r="J15" s="50"/>
      <c r="K15" s="50"/>
      <c r="L15" s="51"/>
      <c r="M15" s="50"/>
      <c r="N15" s="50"/>
      <c r="O15" s="50"/>
      <c r="P15" s="50"/>
      <c r="Q15" s="26"/>
      <c r="R15" s="26" t="s">
        <v>352</v>
      </c>
    </row>
    <row r="16" spans="1:18" s="49" customFormat="1" ht="16.5" customHeight="1" x14ac:dyDescent="0.25">
      <c r="A16" s="96" t="s">
        <v>100</v>
      </c>
      <c r="B16" s="96"/>
      <c r="C16" s="26"/>
      <c r="D16" s="26"/>
      <c r="E16" s="99"/>
      <c r="F16" s="50"/>
      <c r="G16" s="50"/>
      <c r="H16" s="50"/>
      <c r="I16" s="50"/>
      <c r="J16" s="50"/>
      <c r="K16" s="50"/>
      <c r="L16" s="51"/>
      <c r="M16" s="50"/>
      <c r="N16" s="50"/>
      <c r="O16" s="50"/>
      <c r="P16" s="50"/>
      <c r="Q16" s="96" t="s">
        <v>101</v>
      </c>
      <c r="R16" s="26"/>
    </row>
    <row r="17" spans="1:18" s="49" customFormat="1" ht="16.5" customHeight="1" x14ac:dyDescent="0.25">
      <c r="A17" s="26"/>
      <c r="B17" s="26" t="s">
        <v>280</v>
      </c>
      <c r="C17" s="26"/>
      <c r="D17" s="26"/>
      <c r="E17" s="26"/>
      <c r="F17" s="52"/>
      <c r="G17" s="52"/>
      <c r="H17" s="52"/>
      <c r="I17" s="52"/>
      <c r="J17" s="52"/>
      <c r="K17" s="52"/>
      <c r="L17" s="53"/>
      <c r="M17" s="52"/>
      <c r="N17" s="52"/>
      <c r="O17" s="52"/>
      <c r="P17" s="52"/>
      <c r="Q17" s="26"/>
      <c r="R17" s="26" t="s">
        <v>353</v>
      </c>
    </row>
    <row r="18" spans="1:18" s="54" customFormat="1" ht="16.5" customHeight="1" x14ac:dyDescent="0.25">
      <c r="A18" s="26"/>
      <c r="B18" s="26" t="s">
        <v>281</v>
      </c>
      <c r="C18" s="26"/>
      <c r="D18" s="26"/>
      <c r="E18" s="26"/>
      <c r="F18" s="50"/>
      <c r="G18" s="50"/>
      <c r="H18" s="50"/>
      <c r="I18" s="50"/>
      <c r="J18" s="50"/>
      <c r="K18" s="50"/>
      <c r="L18" s="51"/>
      <c r="M18" s="50"/>
      <c r="N18" s="50"/>
      <c r="O18" s="50"/>
      <c r="P18" s="50"/>
      <c r="Q18" s="26"/>
      <c r="R18" s="26" t="s">
        <v>354</v>
      </c>
    </row>
    <row r="19" spans="1:18" s="54" customFormat="1" ht="16.5" customHeight="1" x14ac:dyDescent="0.25">
      <c r="A19" s="26"/>
      <c r="B19" s="26" t="s">
        <v>282</v>
      </c>
      <c r="C19" s="26"/>
      <c r="D19" s="26"/>
      <c r="E19" s="26"/>
      <c r="F19" s="50"/>
      <c r="G19" s="50"/>
      <c r="H19" s="50"/>
      <c r="I19" s="50"/>
      <c r="J19" s="50"/>
      <c r="K19" s="50"/>
      <c r="L19" s="51"/>
      <c r="M19" s="50"/>
      <c r="N19" s="50"/>
      <c r="O19" s="50"/>
      <c r="P19" s="50"/>
      <c r="Q19" s="26"/>
      <c r="R19" s="26" t="s">
        <v>355</v>
      </c>
    </row>
    <row r="20" spans="1:18" s="49" customFormat="1" ht="16.5" customHeight="1" x14ac:dyDescent="0.25">
      <c r="A20" s="26"/>
      <c r="B20" s="26" t="s">
        <v>283</v>
      </c>
      <c r="C20" s="26"/>
      <c r="D20" s="26"/>
      <c r="E20" s="26"/>
      <c r="F20" s="50"/>
      <c r="G20" s="50"/>
      <c r="H20" s="50"/>
      <c r="I20" s="50"/>
      <c r="J20" s="50"/>
      <c r="K20" s="50"/>
      <c r="L20" s="51"/>
      <c r="M20" s="50"/>
      <c r="N20" s="50"/>
      <c r="O20" s="50"/>
      <c r="P20" s="50"/>
      <c r="Q20" s="26"/>
      <c r="R20" s="26" t="s">
        <v>356</v>
      </c>
    </row>
    <row r="21" spans="1:18" s="49" customFormat="1" ht="16.5" customHeight="1" x14ac:dyDescent="0.25">
      <c r="A21" s="26"/>
      <c r="B21" s="26" t="s">
        <v>284</v>
      </c>
      <c r="C21" s="26"/>
      <c r="D21" s="26"/>
      <c r="E21" s="26"/>
      <c r="F21" s="50"/>
      <c r="G21" s="50"/>
      <c r="H21" s="50"/>
      <c r="I21" s="50"/>
      <c r="J21" s="50"/>
      <c r="K21" s="50"/>
      <c r="L21" s="51"/>
      <c r="M21" s="50"/>
      <c r="N21" s="50"/>
      <c r="O21" s="50"/>
      <c r="P21" s="50"/>
      <c r="Q21" s="26"/>
      <c r="R21" s="26" t="s">
        <v>357</v>
      </c>
    </row>
    <row r="22" spans="1:18" s="54" customFormat="1" ht="16.5" customHeight="1" x14ac:dyDescent="0.25">
      <c r="A22" s="26"/>
      <c r="B22" s="26" t="s">
        <v>285</v>
      </c>
      <c r="C22" s="26"/>
      <c r="D22" s="26"/>
      <c r="E22" s="26"/>
      <c r="F22" s="50"/>
      <c r="G22" s="50"/>
      <c r="H22" s="50"/>
      <c r="I22" s="50"/>
      <c r="J22" s="50"/>
      <c r="K22" s="50"/>
      <c r="L22" s="51"/>
      <c r="M22" s="50"/>
      <c r="N22" s="50"/>
      <c r="O22" s="50"/>
      <c r="P22" s="50"/>
      <c r="Q22" s="26"/>
      <c r="R22" s="26" t="s">
        <v>358</v>
      </c>
    </row>
    <row r="23" spans="1:18" s="49" customFormat="1" ht="16.5" customHeight="1" x14ac:dyDescent="0.25">
      <c r="A23" s="96" t="s">
        <v>286</v>
      </c>
      <c r="B23" s="96"/>
      <c r="C23" s="96"/>
      <c r="D23" s="26"/>
      <c r="E23" s="99"/>
      <c r="F23" s="50"/>
      <c r="G23" s="50"/>
      <c r="H23" s="50"/>
      <c r="I23" s="50"/>
      <c r="J23" s="50"/>
      <c r="K23" s="50"/>
      <c r="L23" s="51"/>
      <c r="M23" s="50"/>
      <c r="N23" s="50"/>
      <c r="O23" s="50"/>
      <c r="P23" s="50"/>
      <c r="Q23" s="96" t="s">
        <v>359</v>
      </c>
      <c r="R23" s="26"/>
    </row>
    <row r="24" spans="1:18" s="49" customFormat="1" ht="16.5" customHeight="1" x14ac:dyDescent="0.25">
      <c r="A24" s="26"/>
      <c r="B24" s="26" t="s">
        <v>287</v>
      </c>
      <c r="C24" s="26"/>
      <c r="D24" s="26"/>
      <c r="E24" s="99"/>
      <c r="F24" s="50"/>
      <c r="G24" s="50"/>
      <c r="H24" s="50"/>
      <c r="I24" s="50"/>
      <c r="J24" s="50"/>
      <c r="K24" s="50"/>
      <c r="L24" s="51"/>
      <c r="M24" s="50"/>
      <c r="N24" s="50"/>
      <c r="O24" s="50"/>
      <c r="P24" s="50"/>
      <c r="Q24" s="26"/>
      <c r="R24" s="26" t="s">
        <v>360</v>
      </c>
    </row>
    <row r="25" spans="1:18" s="49" customFormat="1" ht="16.5" customHeight="1" x14ac:dyDescent="0.25">
      <c r="A25" s="26"/>
      <c r="B25" s="26" t="s">
        <v>288</v>
      </c>
      <c r="C25" s="26"/>
      <c r="D25" s="26"/>
      <c r="E25" s="99"/>
      <c r="F25" s="50"/>
      <c r="G25" s="50"/>
      <c r="H25" s="50"/>
      <c r="I25" s="50"/>
      <c r="J25" s="50"/>
      <c r="K25" s="50"/>
      <c r="L25" s="51"/>
      <c r="M25" s="50"/>
      <c r="N25" s="50"/>
      <c r="O25" s="50"/>
      <c r="P25" s="50"/>
      <c r="Q25" s="26"/>
      <c r="R25" s="26" t="s">
        <v>361</v>
      </c>
    </row>
    <row r="26" spans="1:18" s="49" customFormat="1" ht="16.5" customHeight="1" x14ac:dyDescent="0.25">
      <c r="A26" s="26"/>
      <c r="B26" s="26" t="s">
        <v>289</v>
      </c>
      <c r="C26" s="26"/>
      <c r="D26" s="26"/>
      <c r="E26" s="99"/>
      <c r="F26" s="50"/>
      <c r="G26" s="50"/>
      <c r="H26" s="50"/>
      <c r="I26" s="50"/>
      <c r="J26" s="50"/>
      <c r="K26" s="50"/>
      <c r="L26" s="51"/>
      <c r="M26" s="50"/>
      <c r="N26" s="50"/>
      <c r="O26" s="50"/>
      <c r="P26" s="50"/>
      <c r="Q26" s="26"/>
      <c r="R26" s="26" t="s">
        <v>362</v>
      </c>
    </row>
    <row r="27" spans="1:18" s="49" customFormat="1" ht="16.5" customHeight="1" x14ac:dyDescent="0.25">
      <c r="A27" s="26"/>
      <c r="B27" s="26" t="s">
        <v>290</v>
      </c>
      <c r="C27" s="26"/>
      <c r="D27" s="26"/>
      <c r="E27" s="99"/>
      <c r="F27" s="50"/>
      <c r="G27" s="50"/>
      <c r="H27" s="50"/>
      <c r="I27" s="50"/>
      <c r="J27" s="50"/>
      <c r="K27" s="50"/>
      <c r="L27" s="51"/>
      <c r="M27" s="50"/>
      <c r="N27" s="50"/>
      <c r="O27" s="50"/>
      <c r="P27" s="50"/>
      <c r="Q27" s="26"/>
      <c r="R27" s="26" t="s">
        <v>363</v>
      </c>
    </row>
    <row r="28" spans="1:18" s="49" customFormat="1" ht="16.5" customHeight="1" x14ac:dyDescent="0.25">
      <c r="A28" s="26"/>
      <c r="B28" s="26" t="s">
        <v>291</v>
      </c>
      <c r="C28" s="26"/>
      <c r="D28" s="26"/>
      <c r="E28" s="99"/>
      <c r="F28" s="50"/>
      <c r="G28" s="50"/>
      <c r="H28" s="50"/>
      <c r="I28" s="50"/>
      <c r="J28" s="50"/>
      <c r="K28" s="50"/>
      <c r="L28" s="51"/>
      <c r="M28" s="50"/>
      <c r="N28" s="50"/>
      <c r="O28" s="50"/>
      <c r="P28" s="50"/>
      <c r="Q28" s="26"/>
      <c r="R28" s="26" t="s">
        <v>364</v>
      </c>
    </row>
    <row r="29" spans="1:18" s="49" customFormat="1" ht="16.5" customHeight="1" x14ac:dyDescent="0.25">
      <c r="A29" s="26"/>
      <c r="B29" s="26" t="s">
        <v>293</v>
      </c>
      <c r="C29" s="26"/>
      <c r="D29" s="26"/>
      <c r="E29" s="69"/>
      <c r="F29" s="50"/>
      <c r="G29" s="50"/>
      <c r="H29" s="50"/>
      <c r="I29" s="50"/>
      <c r="J29" s="50"/>
      <c r="K29" s="50"/>
      <c r="L29" s="51"/>
      <c r="M29" s="50"/>
      <c r="N29" s="50"/>
      <c r="O29" s="50"/>
      <c r="P29" s="50"/>
      <c r="Q29" s="26"/>
      <c r="R29" s="26" t="s">
        <v>365</v>
      </c>
    </row>
    <row r="30" spans="1:18" s="49" customFormat="1" ht="16.5" customHeight="1" x14ac:dyDescent="0.25">
      <c r="A30" s="26"/>
      <c r="B30" s="26" t="s">
        <v>294</v>
      </c>
      <c r="C30" s="26"/>
      <c r="D30" s="26"/>
      <c r="E30" s="69"/>
      <c r="F30" s="50"/>
      <c r="G30" s="50"/>
      <c r="H30" s="50"/>
      <c r="I30" s="50"/>
      <c r="J30" s="50"/>
      <c r="K30" s="50"/>
      <c r="L30" s="51"/>
      <c r="M30" s="50"/>
      <c r="N30" s="50"/>
      <c r="O30" s="50"/>
      <c r="P30" s="50"/>
      <c r="Q30" s="26"/>
      <c r="R30" s="26" t="s">
        <v>366</v>
      </c>
    </row>
    <row r="31" spans="1:18" s="49" customFormat="1" ht="16.5" customHeight="1" x14ac:dyDescent="0.25">
      <c r="A31" s="26"/>
      <c r="B31" s="26" t="s">
        <v>295</v>
      </c>
      <c r="C31" s="26"/>
      <c r="D31" s="26"/>
      <c r="E31" s="69"/>
      <c r="F31" s="50"/>
      <c r="G31" s="50"/>
      <c r="H31" s="50"/>
      <c r="I31" s="50"/>
      <c r="J31" s="50"/>
      <c r="K31" s="50"/>
      <c r="L31" s="51"/>
      <c r="M31" s="50"/>
      <c r="N31" s="50"/>
      <c r="O31" s="50"/>
      <c r="P31" s="50"/>
      <c r="Q31" s="26"/>
      <c r="R31" s="26" t="s">
        <v>367</v>
      </c>
    </row>
    <row r="32" spans="1:18" s="49" customFormat="1" ht="16.5" customHeight="1" x14ac:dyDescent="0.25">
      <c r="A32" s="26"/>
      <c r="B32" s="26"/>
      <c r="C32" s="26"/>
      <c r="D32" s="26"/>
      <c r="E32" s="69"/>
      <c r="F32" s="193"/>
      <c r="G32" s="193"/>
      <c r="H32" s="193"/>
      <c r="I32" s="193"/>
      <c r="J32" s="193"/>
      <c r="K32" s="193"/>
      <c r="L32" s="194"/>
      <c r="M32" s="193"/>
      <c r="N32" s="193"/>
      <c r="O32" s="193"/>
      <c r="P32" s="193"/>
      <c r="Q32" s="26"/>
      <c r="R32" s="26"/>
    </row>
    <row r="33" spans="1:18" s="49" customFormat="1" ht="16.5" customHeight="1" x14ac:dyDescent="0.3">
      <c r="A33" s="1"/>
      <c r="B33" s="1" t="s">
        <v>0</v>
      </c>
      <c r="C33" s="28">
        <v>2.9</v>
      </c>
      <c r="D33" s="1" t="s">
        <v>292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49" customFormat="1" ht="16.5" customHeight="1" x14ac:dyDescent="0.3">
      <c r="A34" s="5"/>
      <c r="B34" s="1" t="s">
        <v>174</v>
      </c>
      <c r="C34" s="28">
        <v>2.9</v>
      </c>
      <c r="D34" s="1" t="s">
        <v>422</v>
      </c>
      <c r="E34" s="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s="49" customFormat="1" ht="16.5" customHeight="1" x14ac:dyDescent="0.3">
      <c r="A35" s="7"/>
      <c r="B35" s="7"/>
      <c r="C35" s="7"/>
      <c r="D35" s="7"/>
      <c r="E35" s="7"/>
      <c r="F35" s="7"/>
      <c r="G35" s="8"/>
      <c r="H35" s="8"/>
      <c r="I35" s="8"/>
      <c r="J35" s="8"/>
      <c r="K35" s="7"/>
      <c r="L35" s="8"/>
      <c r="M35" s="8"/>
      <c r="N35" s="8"/>
      <c r="O35" s="8"/>
      <c r="P35" s="8"/>
      <c r="Q35" s="8"/>
      <c r="R35" s="29" t="s">
        <v>140</v>
      </c>
    </row>
    <row r="36" spans="1:18" s="49" customFormat="1" ht="14.25" customHeight="1" x14ac:dyDescent="0.25">
      <c r="A36" s="30"/>
      <c r="B36" s="30"/>
      <c r="C36" s="30"/>
      <c r="D36" s="30"/>
      <c r="E36" s="30"/>
      <c r="F36" s="329" t="s">
        <v>98</v>
      </c>
      <c r="G36" s="330"/>
      <c r="H36" s="330"/>
      <c r="I36" s="330"/>
      <c r="J36" s="330"/>
      <c r="K36" s="331"/>
      <c r="L36" s="332" t="s">
        <v>223</v>
      </c>
      <c r="M36" s="332"/>
      <c r="N36" s="332"/>
      <c r="O36" s="332"/>
      <c r="P36" s="332"/>
      <c r="Q36" s="184"/>
      <c r="R36" s="32"/>
    </row>
    <row r="37" spans="1:18" s="49" customFormat="1" ht="14.25" customHeight="1" x14ac:dyDescent="0.25">
      <c r="A37" s="327" t="s">
        <v>93</v>
      </c>
      <c r="B37" s="327"/>
      <c r="C37" s="327"/>
      <c r="D37" s="327"/>
      <c r="E37" s="327"/>
      <c r="F37" s="34">
        <v>2554</v>
      </c>
      <c r="G37" s="184">
        <v>2555</v>
      </c>
      <c r="H37" s="34">
        <v>2556</v>
      </c>
      <c r="I37" s="34">
        <v>2560</v>
      </c>
      <c r="J37" s="34">
        <v>2561</v>
      </c>
      <c r="K37" s="34">
        <v>2563</v>
      </c>
      <c r="L37" s="184">
        <v>2555</v>
      </c>
      <c r="M37" s="34">
        <v>2556</v>
      </c>
      <c r="N37" s="34">
        <v>2560</v>
      </c>
      <c r="O37" s="34">
        <v>2561</v>
      </c>
      <c r="P37" s="34">
        <v>2563</v>
      </c>
      <c r="Q37" s="35"/>
      <c r="R37" s="328" t="s">
        <v>96</v>
      </c>
    </row>
    <row r="38" spans="1:18" s="49" customFormat="1" ht="14.25" customHeight="1" x14ac:dyDescent="0.25">
      <c r="A38" s="327"/>
      <c r="B38" s="327"/>
      <c r="C38" s="327"/>
      <c r="D38" s="327"/>
      <c r="E38" s="327"/>
      <c r="F38" s="36" t="s">
        <v>139</v>
      </c>
      <c r="G38" s="37" t="s">
        <v>172</v>
      </c>
      <c r="H38" s="36" t="s">
        <v>171</v>
      </c>
      <c r="I38" s="36" t="s">
        <v>222</v>
      </c>
      <c r="J38" s="36" t="s">
        <v>224</v>
      </c>
      <c r="K38" s="36" t="s">
        <v>270</v>
      </c>
      <c r="L38" s="37" t="s">
        <v>172</v>
      </c>
      <c r="M38" s="36" t="s">
        <v>171</v>
      </c>
      <c r="N38" s="36" t="s">
        <v>222</v>
      </c>
      <c r="O38" s="36" t="s">
        <v>224</v>
      </c>
      <c r="P38" s="36" t="s">
        <v>270</v>
      </c>
      <c r="Q38" s="35"/>
      <c r="R38" s="328"/>
    </row>
    <row r="39" spans="1:18" s="49" customFormat="1" ht="14.25" customHeight="1" x14ac:dyDescent="0.25">
      <c r="A39" s="328"/>
      <c r="B39" s="328"/>
      <c r="C39" s="328"/>
      <c r="D39" s="328"/>
      <c r="E39" s="328"/>
      <c r="F39" s="38" t="s">
        <v>94</v>
      </c>
      <c r="G39" s="38" t="s">
        <v>169</v>
      </c>
      <c r="H39" s="38" t="s">
        <v>94</v>
      </c>
      <c r="I39" s="38" t="s">
        <v>94</v>
      </c>
      <c r="J39" s="38" t="s">
        <v>225</v>
      </c>
      <c r="K39" s="38" t="s">
        <v>94</v>
      </c>
      <c r="L39" s="38" t="s">
        <v>169</v>
      </c>
      <c r="M39" s="38" t="s">
        <v>94</v>
      </c>
      <c r="N39" s="38" t="s">
        <v>94</v>
      </c>
      <c r="O39" s="38" t="s">
        <v>225</v>
      </c>
      <c r="P39" s="38" t="s">
        <v>94</v>
      </c>
      <c r="Q39" s="35"/>
      <c r="R39" s="328"/>
    </row>
    <row r="40" spans="1:18" s="49" customFormat="1" ht="14.25" customHeight="1" x14ac:dyDescent="0.25">
      <c r="A40" s="39"/>
      <c r="B40" s="39"/>
      <c r="C40" s="40"/>
      <c r="D40" s="40"/>
      <c r="E40" s="40"/>
      <c r="F40" s="41" t="s">
        <v>95</v>
      </c>
      <c r="G40" s="41" t="s">
        <v>170</v>
      </c>
      <c r="H40" s="41" t="s">
        <v>95</v>
      </c>
      <c r="I40" s="41" t="s">
        <v>95</v>
      </c>
      <c r="J40" s="41" t="s">
        <v>226</v>
      </c>
      <c r="K40" s="41" t="s">
        <v>95</v>
      </c>
      <c r="L40" s="41" t="s">
        <v>170</v>
      </c>
      <c r="M40" s="41" t="s">
        <v>95</v>
      </c>
      <c r="N40" s="41" t="s">
        <v>95</v>
      </c>
      <c r="O40" s="41" t="s">
        <v>226</v>
      </c>
      <c r="P40" s="41" t="s">
        <v>95</v>
      </c>
      <c r="Q40" s="185"/>
      <c r="R40" s="43"/>
    </row>
    <row r="41" spans="1:18" s="49" customFormat="1" ht="16.5" customHeight="1" x14ac:dyDescent="0.25">
      <c r="A41" s="96" t="s">
        <v>296</v>
      </c>
      <c r="B41" s="26"/>
      <c r="C41" s="26"/>
      <c r="D41" s="26"/>
      <c r="E41" s="69"/>
      <c r="F41" s="50"/>
      <c r="G41" s="50"/>
      <c r="H41" s="50"/>
      <c r="I41" s="50"/>
      <c r="J41" s="50"/>
      <c r="K41" s="50"/>
      <c r="L41" s="51"/>
      <c r="M41" s="50"/>
      <c r="N41" s="50"/>
      <c r="O41" s="50"/>
      <c r="P41" s="50"/>
      <c r="Q41" s="96" t="s">
        <v>368</v>
      </c>
      <c r="R41" s="26"/>
    </row>
    <row r="42" spans="1:18" s="49" customFormat="1" ht="16.5" customHeight="1" x14ac:dyDescent="0.25">
      <c r="A42" s="26"/>
      <c r="B42" s="26" t="s">
        <v>297</v>
      </c>
      <c r="C42" s="26"/>
      <c r="D42" s="26"/>
      <c r="E42" s="69"/>
      <c r="F42" s="50"/>
      <c r="G42" s="50"/>
      <c r="H42" s="50"/>
      <c r="I42" s="50"/>
      <c r="J42" s="50"/>
      <c r="K42" s="50"/>
      <c r="L42" s="51"/>
      <c r="M42" s="50"/>
      <c r="N42" s="50"/>
      <c r="O42" s="50"/>
      <c r="P42" s="50"/>
      <c r="Q42" s="26"/>
      <c r="R42" s="26" t="s">
        <v>369</v>
      </c>
    </row>
    <row r="43" spans="1:18" s="49" customFormat="1" ht="16.5" customHeight="1" x14ac:dyDescent="0.25">
      <c r="A43" s="26"/>
      <c r="B43" s="26" t="s">
        <v>298</v>
      </c>
      <c r="C43" s="26"/>
      <c r="D43" s="26"/>
      <c r="E43" s="69"/>
      <c r="F43" s="50"/>
      <c r="G43" s="50"/>
      <c r="H43" s="50"/>
      <c r="I43" s="50"/>
      <c r="J43" s="50"/>
      <c r="K43" s="50"/>
      <c r="L43" s="51"/>
      <c r="M43" s="50"/>
      <c r="N43" s="50"/>
      <c r="O43" s="50"/>
      <c r="P43" s="50"/>
      <c r="Q43" s="26"/>
      <c r="R43" s="26" t="s">
        <v>370</v>
      </c>
    </row>
    <row r="44" spans="1:18" s="49" customFormat="1" ht="16.5" customHeight="1" x14ac:dyDescent="0.25">
      <c r="A44" s="26"/>
      <c r="B44" s="26" t="s">
        <v>299</v>
      </c>
      <c r="C44" s="26"/>
      <c r="D44" s="26"/>
      <c r="E44" s="69"/>
      <c r="F44" s="50"/>
      <c r="G44" s="50"/>
      <c r="H44" s="50"/>
      <c r="I44" s="50"/>
      <c r="J44" s="50"/>
      <c r="K44" s="50"/>
      <c r="L44" s="51"/>
      <c r="M44" s="50"/>
      <c r="N44" s="50"/>
      <c r="O44" s="50"/>
      <c r="P44" s="50"/>
      <c r="Q44" s="26"/>
      <c r="R44" s="26" t="s">
        <v>371</v>
      </c>
    </row>
    <row r="45" spans="1:18" s="49" customFormat="1" ht="16.5" customHeight="1" x14ac:dyDescent="0.25">
      <c r="A45" s="26"/>
      <c r="B45" s="26" t="s">
        <v>300</v>
      </c>
      <c r="C45" s="26"/>
      <c r="D45" s="26"/>
      <c r="E45" s="69"/>
      <c r="F45" s="50"/>
      <c r="G45" s="50"/>
      <c r="H45" s="50"/>
      <c r="I45" s="50"/>
      <c r="J45" s="50"/>
      <c r="K45" s="50"/>
      <c r="L45" s="51"/>
      <c r="M45" s="50"/>
      <c r="N45" s="50"/>
      <c r="O45" s="50"/>
      <c r="P45" s="50"/>
      <c r="Q45" s="26"/>
      <c r="R45" s="26" t="s">
        <v>372</v>
      </c>
    </row>
    <row r="46" spans="1:18" s="49" customFormat="1" ht="16.5" customHeight="1" x14ac:dyDescent="0.25">
      <c r="A46" s="26"/>
      <c r="B46" s="26" t="s">
        <v>301</v>
      </c>
      <c r="C46" s="26"/>
      <c r="D46" s="26"/>
      <c r="E46" s="69"/>
      <c r="F46" s="50"/>
      <c r="G46" s="50"/>
      <c r="H46" s="50"/>
      <c r="I46" s="50"/>
      <c r="J46" s="50"/>
      <c r="K46" s="50"/>
      <c r="L46" s="51"/>
      <c r="M46" s="50"/>
      <c r="N46" s="50"/>
      <c r="O46" s="50"/>
      <c r="P46" s="50"/>
      <c r="Q46" s="26"/>
      <c r="R46" s="26" t="s">
        <v>373</v>
      </c>
    </row>
    <row r="47" spans="1:18" s="49" customFormat="1" ht="16.5" customHeight="1" x14ac:dyDescent="0.25">
      <c r="A47" s="26"/>
      <c r="B47" s="26" t="s">
        <v>302</v>
      </c>
      <c r="C47" s="189"/>
      <c r="D47" s="189"/>
      <c r="E47" s="186"/>
      <c r="F47" s="50"/>
      <c r="G47" s="50"/>
      <c r="H47" s="50"/>
      <c r="I47" s="50"/>
      <c r="J47" s="50"/>
      <c r="K47" s="50"/>
      <c r="L47" s="51"/>
      <c r="M47" s="50"/>
      <c r="N47" s="50"/>
      <c r="O47" s="50"/>
      <c r="P47" s="50"/>
      <c r="Q47" s="26"/>
      <c r="R47" s="26" t="s">
        <v>374</v>
      </c>
    </row>
    <row r="48" spans="1:18" s="49" customFormat="1" ht="16.5" customHeight="1" x14ac:dyDescent="0.25">
      <c r="A48" s="188" t="s">
        <v>134</v>
      </c>
      <c r="B48" s="26"/>
      <c r="C48" s="26"/>
      <c r="D48" s="26"/>
      <c r="E48" s="69"/>
      <c r="F48" s="50"/>
      <c r="G48" s="50"/>
      <c r="H48" s="50"/>
      <c r="I48" s="50"/>
      <c r="J48" s="50"/>
      <c r="K48" s="50"/>
      <c r="L48" s="51"/>
      <c r="M48" s="50"/>
      <c r="N48" s="50"/>
      <c r="O48" s="50"/>
      <c r="P48" s="50"/>
      <c r="Q48" s="188" t="s">
        <v>375</v>
      </c>
      <c r="R48" s="26"/>
    </row>
    <row r="49" spans="1:18" s="49" customFormat="1" ht="16.5" customHeight="1" x14ac:dyDescent="0.25">
      <c r="A49" s="26"/>
      <c r="B49" s="26" t="s">
        <v>303</v>
      </c>
      <c r="C49" s="26"/>
      <c r="D49" s="26"/>
      <c r="E49" s="69"/>
      <c r="F49" s="50"/>
      <c r="G49" s="50"/>
      <c r="H49" s="50"/>
      <c r="I49" s="50"/>
      <c r="J49" s="50"/>
      <c r="K49" s="50"/>
      <c r="L49" s="51"/>
      <c r="M49" s="50"/>
      <c r="N49" s="50"/>
      <c r="O49" s="50"/>
      <c r="P49" s="50"/>
      <c r="Q49" s="26"/>
      <c r="R49" s="26" t="s">
        <v>376</v>
      </c>
    </row>
    <row r="50" spans="1:18" s="49" customFormat="1" ht="16.5" customHeight="1" x14ac:dyDescent="0.25">
      <c r="A50" s="26"/>
      <c r="B50" s="26" t="s">
        <v>304</v>
      </c>
      <c r="C50" s="26"/>
      <c r="D50" s="26"/>
      <c r="E50" s="69"/>
      <c r="F50" s="50"/>
      <c r="G50" s="50"/>
      <c r="H50" s="50"/>
      <c r="I50" s="50"/>
      <c r="J50" s="50"/>
      <c r="K50" s="50"/>
      <c r="L50" s="51"/>
      <c r="M50" s="50"/>
      <c r="N50" s="50"/>
      <c r="O50" s="50"/>
      <c r="P50" s="50"/>
      <c r="Q50" s="26"/>
      <c r="R50" s="26" t="s">
        <v>377</v>
      </c>
    </row>
    <row r="51" spans="1:18" s="49" customFormat="1" ht="16.5" customHeight="1" x14ac:dyDescent="0.25">
      <c r="A51" s="26"/>
      <c r="B51" s="26" t="s">
        <v>305</v>
      </c>
      <c r="C51" s="26"/>
      <c r="D51" s="26"/>
      <c r="E51" s="69"/>
      <c r="F51" s="50"/>
      <c r="G51" s="50"/>
      <c r="H51" s="50"/>
      <c r="I51" s="50"/>
      <c r="J51" s="50"/>
      <c r="K51" s="50"/>
      <c r="L51" s="51"/>
      <c r="M51" s="50"/>
      <c r="N51" s="50"/>
      <c r="O51" s="50"/>
      <c r="P51" s="50"/>
      <c r="Q51" s="26"/>
      <c r="R51" s="26" t="s">
        <v>378</v>
      </c>
    </row>
    <row r="52" spans="1:18" s="49" customFormat="1" ht="16.5" customHeight="1" x14ac:dyDescent="0.25">
      <c r="A52" s="26"/>
      <c r="B52" s="26" t="s">
        <v>306</v>
      </c>
      <c r="C52" s="26"/>
      <c r="D52" s="26"/>
      <c r="E52" s="69"/>
      <c r="F52" s="50"/>
      <c r="G52" s="50"/>
      <c r="H52" s="50"/>
      <c r="I52" s="50"/>
      <c r="J52" s="50"/>
      <c r="K52" s="50"/>
      <c r="L52" s="51"/>
      <c r="M52" s="50"/>
      <c r="N52" s="50"/>
      <c r="O52" s="50"/>
      <c r="P52" s="50"/>
      <c r="Q52" s="26"/>
      <c r="R52" s="26" t="s">
        <v>379</v>
      </c>
    </row>
    <row r="53" spans="1:18" s="49" customFormat="1" ht="16.5" customHeight="1" x14ac:dyDescent="0.25">
      <c r="A53" s="26"/>
      <c r="B53" s="26" t="s">
        <v>307</v>
      </c>
      <c r="C53" s="26"/>
      <c r="D53" s="26"/>
      <c r="E53" s="69"/>
      <c r="F53" s="50"/>
      <c r="G53" s="50"/>
      <c r="H53" s="50"/>
      <c r="I53" s="50"/>
      <c r="J53" s="50"/>
      <c r="K53" s="50"/>
      <c r="L53" s="51"/>
      <c r="M53" s="50"/>
      <c r="N53" s="50"/>
      <c r="O53" s="50"/>
      <c r="P53" s="50"/>
      <c r="Q53" s="26"/>
      <c r="R53" s="26" t="s">
        <v>380</v>
      </c>
    </row>
    <row r="54" spans="1:18" s="49" customFormat="1" ht="16.5" customHeight="1" x14ac:dyDescent="0.25">
      <c r="A54" s="26"/>
      <c r="B54" s="26" t="s">
        <v>308</v>
      </c>
      <c r="C54" s="26"/>
      <c r="D54" s="26"/>
      <c r="E54" s="69"/>
      <c r="F54" s="50"/>
      <c r="G54" s="50"/>
      <c r="H54" s="50"/>
      <c r="I54" s="50"/>
      <c r="J54" s="50"/>
      <c r="K54" s="50"/>
      <c r="L54" s="51"/>
      <c r="M54" s="50"/>
      <c r="N54" s="50"/>
      <c r="O54" s="50"/>
      <c r="P54" s="50"/>
      <c r="Q54" s="26"/>
      <c r="R54" s="26" t="s">
        <v>381</v>
      </c>
    </row>
    <row r="55" spans="1:18" s="49" customFormat="1" ht="16.5" customHeight="1" x14ac:dyDescent="0.25">
      <c r="A55" s="26"/>
      <c r="B55" s="26" t="s">
        <v>309</v>
      </c>
      <c r="C55" s="26"/>
      <c r="D55" s="26"/>
      <c r="E55" s="69"/>
      <c r="F55" s="50"/>
      <c r="G55" s="50"/>
      <c r="H55" s="50"/>
      <c r="I55" s="50"/>
      <c r="J55" s="50"/>
      <c r="K55" s="50"/>
      <c r="L55" s="51"/>
      <c r="M55" s="50"/>
      <c r="N55" s="50"/>
      <c r="O55" s="50"/>
      <c r="P55" s="50"/>
      <c r="Q55" s="26"/>
      <c r="R55" s="26" t="s">
        <v>382</v>
      </c>
    </row>
    <row r="56" spans="1:18" s="49" customFormat="1" ht="16.5" customHeight="1" x14ac:dyDescent="0.25">
      <c r="A56" s="26"/>
      <c r="B56" s="26" t="s">
        <v>310</v>
      </c>
      <c r="C56" s="26"/>
      <c r="D56" s="26"/>
      <c r="E56" s="69"/>
      <c r="F56" s="50"/>
      <c r="G56" s="50"/>
      <c r="H56" s="50"/>
      <c r="I56" s="50"/>
      <c r="J56" s="50"/>
      <c r="K56" s="50"/>
      <c r="L56" s="51"/>
      <c r="M56" s="50"/>
      <c r="N56" s="50"/>
      <c r="O56" s="50"/>
      <c r="P56" s="50"/>
      <c r="Q56" s="26"/>
      <c r="R56" s="26" t="s">
        <v>383</v>
      </c>
    </row>
    <row r="57" spans="1:18" s="49" customFormat="1" ht="16.5" customHeight="1" x14ac:dyDescent="0.25">
      <c r="A57" s="26"/>
      <c r="B57" s="26" t="s">
        <v>311</v>
      </c>
      <c r="C57" s="26"/>
      <c r="D57" s="26"/>
      <c r="E57" s="69"/>
      <c r="F57" s="50"/>
      <c r="G57" s="50"/>
      <c r="H57" s="50"/>
      <c r="I57" s="50"/>
      <c r="J57" s="50"/>
      <c r="K57" s="50"/>
      <c r="L57" s="51"/>
      <c r="M57" s="50"/>
      <c r="N57" s="50"/>
      <c r="O57" s="50"/>
      <c r="P57" s="50"/>
      <c r="Q57" s="26"/>
      <c r="R57" s="26" t="s">
        <v>384</v>
      </c>
    </row>
    <row r="58" spans="1:18" s="49" customFormat="1" ht="16.5" customHeight="1" x14ac:dyDescent="0.25">
      <c r="A58" s="26"/>
      <c r="B58" s="26" t="s">
        <v>312</v>
      </c>
      <c r="C58" s="26"/>
      <c r="D58" s="26"/>
      <c r="E58" s="69"/>
      <c r="F58" s="50"/>
      <c r="G58" s="50"/>
      <c r="H58" s="50"/>
      <c r="I58" s="50"/>
      <c r="J58" s="50"/>
      <c r="K58" s="50"/>
      <c r="L58" s="51"/>
      <c r="M58" s="50"/>
      <c r="N58" s="50"/>
      <c r="O58" s="50"/>
      <c r="P58" s="50"/>
      <c r="Q58" s="26"/>
      <c r="R58" s="26" t="s">
        <v>385</v>
      </c>
    </row>
    <row r="59" spans="1:18" s="49" customFormat="1" ht="16.5" customHeight="1" x14ac:dyDescent="0.25">
      <c r="A59" s="26"/>
      <c r="B59" s="26" t="s">
        <v>313</v>
      </c>
      <c r="C59" s="26"/>
      <c r="D59" s="26"/>
      <c r="E59" s="69"/>
      <c r="F59" s="50"/>
      <c r="G59" s="50"/>
      <c r="H59" s="50"/>
      <c r="I59" s="50"/>
      <c r="J59" s="50"/>
      <c r="K59" s="50"/>
      <c r="L59" s="51"/>
      <c r="M59" s="50"/>
      <c r="N59" s="50"/>
      <c r="O59" s="50"/>
      <c r="P59" s="50"/>
      <c r="Q59" s="26"/>
      <c r="R59" s="26" t="s">
        <v>386</v>
      </c>
    </row>
    <row r="60" spans="1:18" s="49" customFormat="1" ht="16.5" customHeight="1" x14ac:dyDescent="0.25">
      <c r="A60" s="26"/>
      <c r="B60" s="26" t="s">
        <v>314</v>
      </c>
      <c r="C60" s="26"/>
      <c r="D60" s="26"/>
      <c r="E60" s="69"/>
      <c r="F60" s="50"/>
      <c r="G60" s="50"/>
      <c r="H60" s="50"/>
      <c r="I60" s="50"/>
      <c r="J60" s="50"/>
      <c r="K60" s="50"/>
      <c r="L60" s="51"/>
      <c r="M60" s="50"/>
      <c r="N60" s="50"/>
      <c r="O60" s="50"/>
      <c r="P60" s="50"/>
      <c r="Q60" s="26"/>
      <c r="R60" s="26" t="s">
        <v>387</v>
      </c>
    </row>
    <row r="61" spans="1:18" s="49" customFormat="1" ht="16.5" customHeight="1" x14ac:dyDescent="0.25">
      <c r="A61" s="26"/>
      <c r="B61" s="26" t="s">
        <v>315</v>
      </c>
      <c r="C61" s="26"/>
      <c r="D61" s="26"/>
      <c r="E61" s="69"/>
      <c r="F61" s="50"/>
      <c r="G61" s="50"/>
      <c r="H61" s="50"/>
      <c r="I61" s="50"/>
      <c r="J61" s="50"/>
      <c r="K61" s="50"/>
      <c r="L61" s="51"/>
      <c r="M61" s="50"/>
      <c r="N61" s="50"/>
      <c r="O61" s="50"/>
      <c r="P61" s="50"/>
      <c r="Q61" s="26"/>
      <c r="R61" s="26" t="s">
        <v>388</v>
      </c>
    </row>
    <row r="62" spans="1:18" s="49" customFormat="1" ht="16.5" customHeight="1" x14ac:dyDescent="0.25">
      <c r="A62" s="26"/>
      <c r="B62" s="26" t="s">
        <v>316</v>
      </c>
      <c r="C62" s="26"/>
      <c r="D62" s="26"/>
      <c r="E62" s="69"/>
      <c r="F62" s="50"/>
      <c r="G62" s="50"/>
      <c r="H62" s="50"/>
      <c r="I62" s="50"/>
      <c r="J62" s="50"/>
      <c r="K62" s="50"/>
      <c r="L62" s="51"/>
      <c r="M62" s="50"/>
      <c r="N62" s="50"/>
      <c r="O62" s="50"/>
      <c r="P62" s="50"/>
      <c r="Q62" s="26"/>
      <c r="R62" s="26" t="s">
        <v>389</v>
      </c>
    </row>
    <row r="63" spans="1:18" s="49" customFormat="1" ht="16.5" customHeight="1" x14ac:dyDescent="0.25">
      <c r="A63" s="26"/>
      <c r="B63" s="26" t="s">
        <v>317</v>
      </c>
      <c r="C63" s="26"/>
      <c r="D63" s="26"/>
      <c r="E63" s="69"/>
      <c r="F63" s="50"/>
      <c r="G63" s="50"/>
      <c r="H63" s="50"/>
      <c r="I63" s="50"/>
      <c r="J63" s="50"/>
      <c r="K63" s="50"/>
      <c r="L63" s="51"/>
      <c r="M63" s="50"/>
      <c r="N63" s="50"/>
      <c r="O63" s="50"/>
      <c r="P63" s="50"/>
      <c r="Q63" s="26"/>
      <c r="R63" s="26" t="s">
        <v>390</v>
      </c>
    </row>
    <row r="64" spans="1:18" s="49" customFormat="1" ht="16.5" customHeight="1" x14ac:dyDescent="0.25">
      <c r="A64" s="26"/>
      <c r="B64" s="26" t="s">
        <v>318</v>
      </c>
      <c r="C64" s="26"/>
      <c r="D64" s="26"/>
      <c r="E64" s="69"/>
      <c r="F64" s="50"/>
      <c r="G64" s="50"/>
      <c r="H64" s="50"/>
      <c r="I64" s="50"/>
      <c r="J64" s="50"/>
      <c r="K64" s="50"/>
      <c r="L64" s="51"/>
      <c r="M64" s="50"/>
      <c r="N64" s="50"/>
      <c r="O64" s="50"/>
      <c r="P64" s="50"/>
      <c r="Q64" s="26"/>
      <c r="R64" s="26" t="s">
        <v>391</v>
      </c>
    </row>
    <row r="65" spans="1:18" s="49" customFormat="1" ht="16.5" customHeight="1" x14ac:dyDescent="0.3">
      <c r="A65" s="1"/>
      <c r="B65" s="1" t="s">
        <v>0</v>
      </c>
      <c r="C65" s="28">
        <v>2.9</v>
      </c>
      <c r="D65" s="1" t="s">
        <v>292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49" customFormat="1" ht="16.5" customHeight="1" x14ac:dyDescent="0.3">
      <c r="A66" s="5"/>
      <c r="B66" s="1" t="s">
        <v>174</v>
      </c>
      <c r="C66" s="28">
        <v>2.9</v>
      </c>
      <c r="D66" s="1" t="s">
        <v>422</v>
      </c>
      <c r="E66" s="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s="49" customFormat="1" ht="16.5" customHeight="1" x14ac:dyDescent="0.3">
      <c r="A67" s="7"/>
      <c r="B67" s="7"/>
      <c r="C67" s="7"/>
      <c r="D67" s="7"/>
      <c r="E67" s="7"/>
      <c r="F67" s="7"/>
      <c r="G67" s="8"/>
      <c r="H67" s="8"/>
      <c r="I67" s="8"/>
      <c r="J67" s="8"/>
      <c r="K67" s="7"/>
      <c r="L67" s="8"/>
      <c r="M67" s="8"/>
      <c r="N67" s="8"/>
      <c r="O67" s="8"/>
      <c r="P67" s="8"/>
      <c r="Q67" s="8"/>
      <c r="R67" s="29" t="s">
        <v>140</v>
      </c>
    </row>
    <row r="68" spans="1:18" s="49" customFormat="1" ht="16.5" customHeight="1" x14ac:dyDescent="0.25">
      <c r="A68" s="30"/>
      <c r="B68" s="30"/>
      <c r="C68" s="30"/>
      <c r="D68" s="30"/>
      <c r="E68" s="30"/>
      <c r="F68" s="329" t="s">
        <v>98</v>
      </c>
      <c r="G68" s="330"/>
      <c r="H68" s="330"/>
      <c r="I68" s="330"/>
      <c r="J68" s="330"/>
      <c r="K68" s="331"/>
      <c r="L68" s="332" t="s">
        <v>223</v>
      </c>
      <c r="M68" s="332"/>
      <c r="N68" s="332"/>
      <c r="O68" s="332"/>
      <c r="P68" s="332"/>
      <c r="Q68" s="191"/>
      <c r="R68" s="32"/>
    </row>
    <row r="69" spans="1:18" s="49" customFormat="1" ht="16.5" customHeight="1" x14ac:dyDescent="0.25">
      <c r="A69" s="327" t="s">
        <v>93</v>
      </c>
      <c r="B69" s="327"/>
      <c r="C69" s="327"/>
      <c r="D69" s="327"/>
      <c r="E69" s="327"/>
      <c r="F69" s="34">
        <v>2554</v>
      </c>
      <c r="G69" s="191">
        <v>2555</v>
      </c>
      <c r="H69" s="34">
        <v>2556</v>
      </c>
      <c r="I69" s="34">
        <v>2560</v>
      </c>
      <c r="J69" s="34">
        <v>2561</v>
      </c>
      <c r="K69" s="34">
        <v>2563</v>
      </c>
      <c r="L69" s="191">
        <v>2555</v>
      </c>
      <c r="M69" s="34">
        <v>2556</v>
      </c>
      <c r="N69" s="34">
        <v>2560</v>
      </c>
      <c r="O69" s="34">
        <v>2561</v>
      </c>
      <c r="P69" s="34">
        <v>2563</v>
      </c>
      <c r="Q69" s="35"/>
      <c r="R69" s="328" t="s">
        <v>96</v>
      </c>
    </row>
    <row r="70" spans="1:18" s="49" customFormat="1" ht="16.5" customHeight="1" x14ac:dyDescent="0.25">
      <c r="A70" s="327"/>
      <c r="B70" s="327"/>
      <c r="C70" s="327"/>
      <c r="D70" s="327"/>
      <c r="E70" s="327"/>
      <c r="F70" s="36" t="s">
        <v>139</v>
      </c>
      <c r="G70" s="37" t="s">
        <v>172</v>
      </c>
      <c r="H70" s="36" t="s">
        <v>171</v>
      </c>
      <c r="I70" s="36" t="s">
        <v>222</v>
      </c>
      <c r="J70" s="36" t="s">
        <v>224</v>
      </c>
      <c r="K70" s="36" t="s">
        <v>270</v>
      </c>
      <c r="L70" s="37" t="s">
        <v>172</v>
      </c>
      <c r="M70" s="36" t="s">
        <v>171</v>
      </c>
      <c r="N70" s="36" t="s">
        <v>222</v>
      </c>
      <c r="O70" s="36" t="s">
        <v>224</v>
      </c>
      <c r="P70" s="36" t="s">
        <v>270</v>
      </c>
      <c r="Q70" s="35"/>
      <c r="R70" s="328"/>
    </row>
    <row r="71" spans="1:18" s="49" customFormat="1" ht="16.5" customHeight="1" x14ac:dyDescent="0.25">
      <c r="A71" s="328"/>
      <c r="B71" s="328"/>
      <c r="C71" s="328"/>
      <c r="D71" s="328"/>
      <c r="E71" s="328"/>
      <c r="F71" s="38" t="s">
        <v>94</v>
      </c>
      <c r="G71" s="38" t="s">
        <v>169</v>
      </c>
      <c r="H71" s="38" t="s">
        <v>94</v>
      </c>
      <c r="I71" s="38" t="s">
        <v>94</v>
      </c>
      <c r="J71" s="38" t="s">
        <v>225</v>
      </c>
      <c r="K71" s="38" t="s">
        <v>94</v>
      </c>
      <c r="L71" s="38" t="s">
        <v>169</v>
      </c>
      <c r="M71" s="38" t="s">
        <v>94</v>
      </c>
      <c r="N71" s="38" t="s">
        <v>94</v>
      </c>
      <c r="O71" s="38" t="s">
        <v>225</v>
      </c>
      <c r="P71" s="38" t="s">
        <v>94</v>
      </c>
      <c r="Q71" s="35"/>
      <c r="R71" s="328"/>
    </row>
    <row r="72" spans="1:18" s="49" customFormat="1" ht="16.5" customHeight="1" x14ac:dyDescent="0.25">
      <c r="A72" s="39"/>
      <c r="B72" s="39"/>
      <c r="C72" s="40"/>
      <c r="D72" s="40"/>
      <c r="E72" s="40"/>
      <c r="F72" s="41" t="s">
        <v>95</v>
      </c>
      <c r="G72" s="41" t="s">
        <v>170</v>
      </c>
      <c r="H72" s="41" t="s">
        <v>95</v>
      </c>
      <c r="I72" s="41" t="s">
        <v>95</v>
      </c>
      <c r="J72" s="41" t="s">
        <v>226</v>
      </c>
      <c r="K72" s="41" t="s">
        <v>95</v>
      </c>
      <c r="L72" s="41" t="s">
        <v>170</v>
      </c>
      <c r="M72" s="41" t="s">
        <v>95</v>
      </c>
      <c r="N72" s="41" t="s">
        <v>95</v>
      </c>
      <c r="O72" s="41" t="s">
        <v>226</v>
      </c>
      <c r="P72" s="41" t="s">
        <v>95</v>
      </c>
      <c r="Q72" s="192"/>
      <c r="R72" s="43"/>
    </row>
    <row r="73" spans="1:18" s="49" customFormat="1" ht="16.5" customHeight="1" x14ac:dyDescent="0.25">
      <c r="A73" s="26"/>
      <c r="B73" s="26" t="s">
        <v>319</v>
      </c>
      <c r="C73" s="189"/>
      <c r="D73" s="189"/>
      <c r="E73" s="186"/>
      <c r="F73" s="50"/>
      <c r="G73" s="50"/>
      <c r="H73" s="50"/>
      <c r="I73" s="50"/>
      <c r="J73" s="50"/>
      <c r="K73" s="50"/>
      <c r="L73" s="51"/>
      <c r="M73" s="50"/>
      <c r="N73" s="50"/>
      <c r="O73" s="50"/>
      <c r="P73" s="50"/>
      <c r="Q73" s="26"/>
      <c r="R73" s="26" t="s">
        <v>392</v>
      </c>
    </row>
    <row r="74" spans="1:18" s="49" customFormat="1" ht="16.5" customHeight="1" x14ac:dyDescent="0.25">
      <c r="A74" s="188" t="s">
        <v>124</v>
      </c>
      <c r="B74" s="26"/>
      <c r="C74" s="26"/>
      <c r="D74" s="26"/>
      <c r="E74" s="69"/>
      <c r="F74" s="50"/>
      <c r="G74" s="50"/>
      <c r="H74" s="50"/>
      <c r="I74" s="50"/>
      <c r="J74" s="50"/>
      <c r="K74" s="50"/>
      <c r="L74" s="51"/>
      <c r="M74" s="50"/>
      <c r="N74" s="50"/>
      <c r="O74" s="50"/>
      <c r="P74" s="50"/>
      <c r="Q74" s="96" t="s">
        <v>393</v>
      </c>
      <c r="R74" s="26"/>
    </row>
    <row r="75" spans="1:18" s="49" customFormat="1" ht="16.5" customHeight="1" x14ac:dyDescent="0.25">
      <c r="A75" s="26"/>
      <c r="B75" s="26" t="s">
        <v>320</v>
      </c>
      <c r="C75" s="26"/>
      <c r="D75" s="26"/>
      <c r="E75" s="69"/>
      <c r="F75" s="50"/>
      <c r="G75" s="50"/>
      <c r="H75" s="50"/>
      <c r="I75" s="50"/>
      <c r="J75" s="50"/>
      <c r="K75" s="50"/>
      <c r="L75" s="51"/>
      <c r="M75" s="50"/>
      <c r="N75" s="50"/>
      <c r="O75" s="50"/>
      <c r="P75" s="50"/>
      <c r="Q75" s="26"/>
      <c r="R75" s="26" t="s">
        <v>394</v>
      </c>
    </row>
    <row r="76" spans="1:18" s="49" customFormat="1" ht="16.5" customHeight="1" x14ac:dyDescent="0.25">
      <c r="A76" s="26"/>
      <c r="B76" s="26" t="s">
        <v>321</v>
      </c>
      <c r="C76" s="26"/>
      <c r="D76" s="26"/>
      <c r="E76" s="69"/>
      <c r="F76" s="50"/>
      <c r="G76" s="50"/>
      <c r="H76" s="50"/>
      <c r="I76" s="50"/>
      <c r="J76" s="50"/>
      <c r="K76" s="50"/>
      <c r="L76" s="51"/>
      <c r="M76" s="50"/>
      <c r="N76" s="50"/>
      <c r="O76" s="50"/>
      <c r="P76" s="50"/>
      <c r="Q76" s="26"/>
      <c r="R76" s="26" t="s">
        <v>395</v>
      </c>
    </row>
    <row r="77" spans="1:18" s="49" customFormat="1" ht="16.5" customHeight="1" x14ac:dyDescent="0.25">
      <c r="A77" s="26"/>
      <c r="B77" s="26" t="s">
        <v>322</v>
      </c>
      <c r="C77" s="26"/>
      <c r="D77" s="26"/>
      <c r="E77" s="69"/>
      <c r="F77" s="50"/>
      <c r="G77" s="50"/>
      <c r="H77" s="50"/>
      <c r="I77" s="50"/>
      <c r="J77" s="50"/>
      <c r="K77" s="50"/>
      <c r="L77" s="51"/>
      <c r="M77" s="50"/>
      <c r="N77" s="50"/>
      <c r="O77" s="50"/>
      <c r="P77" s="50"/>
      <c r="Q77" s="26"/>
      <c r="R77" s="26" t="s">
        <v>396</v>
      </c>
    </row>
    <row r="78" spans="1:18" s="49" customFormat="1" ht="16.5" customHeight="1" x14ac:dyDescent="0.25">
      <c r="A78" s="26"/>
      <c r="B78" s="26" t="s">
        <v>323</v>
      </c>
      <c r="C78" s="26"/>
      <c r="D78" s="26"/>
      <c r="E78" s="69"/>
      <c r="F78" s="50"/>
      <c r="G78" s="50"/>
      <c r="H78" s="50"/>
      <c r="I78" s="50"/>
      <c r="J78" s="50"/>
      <c r="K78" s="50"/>
      <c r="L78" s="51"/>
      <c r="M78" s="50"/>
      <c r="N78" s="50"/>
      <c r="O78" s="50"/>
      <c r="P78" s="50"/>
      <c r="Q78" s="26"/>
      <c r="R78" s="26" t="s">
        <v>397</v>
      </c>
    </row>
    <row r="79" spans="1:18" s="49" customFormat="1" ht="16.5" customHeight="1" x14ac:dyDescent="0.25">
      <c r="A79" s="26"/>
      <c r="B79" s="26" t="s">
        <v>324</v>
      </c>
      <c r="C79" s="26"/>
      <c r="D79" s="26"/>
      <c r="E79" s="69"/>
      <c r="F79" s="50"/>
      <c r="G79" s="50"/>
      <c r="H79" s="50"/>
      <c r="I79" s="50"/>
      <c r="J79" s="50"/>
      <c r="K79" s="50"/>
      <c r="L79" s="51"/>
      <c r="M79" s="50"/>
      <c r="N79" s="50"/>
      <c r="O79" s="50"/>
      <c r="P79" s="50"/>
      <c r="Q79" s="26"/>
      <c r="R79" s="26" t="s">
        <v>398</v>
      </c>
    </row>
    <row r="80" spans="1:18" s="49" customFormat="1" ht="16.5" customHeight="1" x14ac:dyDescent="0.25">
      <c r="A80" s="26"/>
      <c r="B80" s="26" t="s">
        <v>325</v>
      </c>
      <c r="C80" s="26"/>
      <c r="D80" s="26"/>
      <c r="E80" s="69"/>
      <c r="F80" s="50"/>
      <c r="G80" s="50"/>
      <c r="H80" s="50"/>
      <c r="I80" s="50"/>
      <c r="J80" s="50"/>
      <c r="K80" s="50"/>
      <c r="L80" s="51"/>
      <c r="M80" s="50"/>
      <c r="N80" s="50"/>
      <c r="O80" s="50"/>
      <c r="P80" s="50"/>
      <c r="Q80" s="26"/>
      <c r="R80" s="26" t="s">
        <v>399</v>
      </c>
    </row>
    <row r="81" spans="1:18" s="49" customFormat="1" ht="16.5" customHeight="1" x14ac:dyDescent="0.25">
      <c r="A81" s="26"/>
      <c r="B81" s="26" t="s">
        <v>326</v>
      </c>
      <c r="C81" s="26"/>
      <c r="D81" s="26"/>
      <c r="E81" s="69"/>
      <c r="F81" s="50"/>
      <c r="G81" s="50"/>
      <c r="H81" s="50"/>
      <c r="I81" s="50"/>
      <c r="J81" s="50"/>
      <c r="K81" s="50"/>
      <c r="L81" s="51"/>
      <c r="M81" s="50"/>
      <c r="N81" s="50"/>
      <c r="O81" s="50"/>
      <c r="P81" s="50"/>
      <c r="Q81" s="26"/>
      <c r="R81" s="26" t="s">
        <v>400</v>
      </c>
    </row>
    <row r="82" spans="1:18" s="49" customFormat="1" ht="16.5" customHeight="1" x14ac:dyDescent="0.25">
      <c r="A82" s="26"/>
      <c r="B82" s="26" t="s">
        <v>327</v>
      </c>
      <c r="C82" s="26"/>
      <c r="D82" s="26"/>
      <c r="E82" s="26"/>
      <c r="F82" s="50"/>
      <c r="G82" s="50"/>
      <c r="H82" s="50"/>
      <c r="I82" s="50"/>
      <c r="J82" s="50"/>
      <c r="K82" s="50"/>
      <c r="L82" s="51"/>
      <c r="M82" s="50"/>
      <c r="N82" s="50"/>
      <c r="O82" s="50"/>
      <c r="P82" s="50"/>
      <c r="Q82" s="26"/>
      <c r="R82" s="26" t="s">
        <v>401</v>
      </c>
    </row>
    <row r="83" spans="1:18" s="49" customFormat="1" ht="16.5" customHeight="1" x14ac:dyDescent="0.25">
      <c r="A83" s="26"/>
      <c r="B83" s="26" t="s">
        <v>452</v>
      </c>
      <c r="C83" s="26"/>
      <c r="D83" s="26"/>
      <c r="E83" s="26"/>
      <c r="F83" s="50"/>
      <c r="G83" s="50"/>
      <c r="H83" s="50"/>
      <c r="I83" s="50"/>
      <c r="J83" s="50"/>
      <c r="K83" s="50"/>
      <c r="L83" s="51"/>
      <c r="M83" s="50"/>
      <c r="N83" s="50"/>
      <c r="O83" s="50"/>
      <c r="P83" s="50"/>
      <c r="Q83" s="26"/>
      <c r="R83" s="26" t="s">
        <v>453</v>
      </c>
    </row>
    <row r="84" spans="1:18" s="49" customFormat="1" ht="16.5" customHeight="1" x14ac:dyDescent="0.25">
      <c r="A84" s="26"/>
      <c r="B84" s="26" t="s">
        <v>328</v>
      </c>
      <c r="C84" s="26"/>
      <c r="D84" s="26"/>
      <c r="E84" s="69"/>
      <c r="F84" s="50"/>
      <c r="G84" s="50"/>
      <c r="H84" s="50"/>
      <c r="I84" s="50"/>
      <c r="J84" s="50"/>
      <c r="K84" s="50"/>
      <c r="L84" s="51"/>
      <c r="M84" s="50"/>
      <c r="N84" s="50"/>
      <c r="O84" s="50"/>
      <c r="P84" s="50"/>
      <c r="Q84" s="26"/>
      <c r="R84" s="26" t="s">
        <v>402</v>
      </c>
    </row>
    <row r="85" spans="1:18" s="49" customFormat="1" ht="16.5" customHeight="1" x14ac:dyDescent="0.25">
      <c r="A85" s="26"/>
      <c r="B85" s="26" t="s">
        <v>329</v>
      </c>
      <c r="C85" s="26"/>
      <c r="D85" s="26"/>
      <c r="E85" s="69"/>
      <c r="F85" s="50"/>
      <c r="G85" s="50"/>
      <c r="H85" s="50"/>
      <c r="I85" s="50"/>
      <c r="J85" s="50"/>
      <c r="K85" s="50"/>
      <c r="L85" s="51"/>
      <c r="M85" s="50"/>
      <c r="N85" s="50"/>
      <c r="O85" s="50"/>
      <c r="P85" s="50"/>
      <c r="Q85" s="26"/>
      <c r="R85" s="26" t="s">
        <v>403</v>
      </c>
    </row>
    <row r="86" spans="1:18" s="49" customFormat="1" ht="16.5" customHeight="1" x14ac:dyDescent="0.25">
      <c r="A86" s="26"/>
      <c r="B86" s="26" t="s">
        <v>330</v>
      </c>
      <c r="C86" s="26"/>
      <c r="D86" s="26"/>
      <c r="E86" s="69"/>
      <c r="F86" s="50"/>
      <c r="G86" s="50"/>
      <c r="H86" s="50"/>
      <c r="I86" s="50"/>
      <c r="J86" s="50"/>
      <c r="K86" s="50"/>
      <c r="L86" s="51"/>
      <c r="M86" s="50"/>
      <c r="N86" s="50"/>
      <c r="O86" s="50"/>
      <c r="P86" s="50"/>
      <c r="Q86" s="26"/>
      <c r="R86" s="26" t="s">
        <v>404</v>
      </c>
    </row>
    <row r="87" spans="1:18" s="49" customFormat="1" ht="16.5" customHeight="1" x14ac:dyDescent="0.25">
      <c r="A87" s="26"/>
      <c r="B87" s="26" t="s">
        <v>331</v>
      </c>
      <c r="C87" s="26"/>
      <c r="D87" s="26"/>
      <c r="E87" s="69"/>
      <c r="F87" s="50"/>
      <c r="G87" s="50"/>
      <c r="H87" s="50"/>
      <c r="I87" s="50"/>
      <c r="J87" s="50"/>
      <c r="K87" s="50"/>
      <c r="L87" s="51"/>
      <c r="M87" s="50"/>
      <c r="N87" s="50"/>
      <c r="O87" s="50"/>
      <c r="P87" s="50"/>
      <c r="Q87" s="26"/>
      <c r="R87" s="26" t="s">
        <v>405</v>
      </c>
    </row>
    <row r="88" spans="1:18" s="49" customFormat="1" ht="16.5" customHeight="1" x14ac:dyDescent="0.25">
      <c r="A88" s="26"/>
      <c r="B88" s="26" t="s">
        <v>332</v>
      </c>
      <c r="C88" s="26"/>
      <c r="D88" s="26"/>
      <c r="E88" s="69"/>
      <c r="F88" s="50"/>
      <c r="G88" s="50"/>
      <c r="H88" s="50"/>
      <c r="I88" s="50"/>
      <c r="J88" s="50"/>
      <c r="K88" s="50"/>
      <c r="L88" s="51"/>
      <c r="M88" s="50"/>
      <c r="N88" s="50"/>
      <c r="O88" s="50"/>
      <c r="P88" s="50"/>
      <c r="Q88" s="26"/>
      <c r="R88" s="26" t="s">
        <v>406</v>
      </c>
    </row>
    <row r="89" spans="1:18" s="49" customFormat="1" ht="16.5" customHeight="1" x14ac:dyDescent="0.25">
      <c r="A89" s="26"/>
      <c r="B89" s="26" t="s">
        <v>333</v>
      </c>
      <c r="C89" s="26"/>
      <c r="D89" s="26"/>
      <c r="E89" s="69"/>
      <c r="F89" s="50"/>
      <c r="G89" s="50"/>
      <c r="H89" s="50"/>
      <c r="I89" s="50"/>
      <c r="J89" s="50"/>
      <c r="K89" s="50"/>
      <c r="L89" s="51"/>
      <c r="M89" s="50"/>
      <c r="N89" s="50"/>
      <c r="O89" s="50"/>
      <c r="P89" s="50"/>
      <c r="Q89" s="26"/>
      <c r="R89" s="26" t="s">
        <v>407</v>
      </c>
    </row>
    <row r="90" spans="1:18" s="49" customFormat="1" ht="16.5" customHeight="1" x14ac:dyDescent="0.25">
      <c r="A90" s="26"/>
      <c r="B90" s="26" t="s">
        <v>334</v>
      </c>
      <c r="C90" s="26"/>
      <c r="D90" s="26"/>
      <c r="E90" s="69"/>
      <c r="F90" s="50"/>
      <c r="G90" s="50"/>
      <c r="H90" s="50"/>
      <c r="I90" s="50"/>
      <c r="J90" s="50"/>
      <c r="K90" s="50"/>
      <c r="L90" s="51"/>
      <c r="M90" s="50"/>
      <c r="N90" s="50"/>
      <c r="O90" s="50"/>
      <c r="P90" s="50"/>
      <c r="Q90" s="26"/>
      <c r="R90" s="26" t="s">
        <v>408</v>
      </c>
    </row>
    <row r="91" spans="1:18" s="49" customFormat="1" ht="16.5" customHeight="1" x14ac:dyDescent="0.25">
      <c r="A91" s="26"/>
      <c r="B91" s="26" t="s">
        <v>335</v>
      </c>
      <c r="C91" s="26"/>
      <c r="D91" s="26"/>
      <c r="E91" s="69"/>
      <c r="F91" s="50"/>
      <c r="G91" s="50"/>
      <c r="H91" s="50"/>
      <c r="I91" s="50"/>
      <c r="J91" s="50"/>
      <c r="K91" s="50"/>
      <c r="L91" s="51"/>
      <c r="M91" s="50"/>
      <c r="N91" s="50"/>
      <c r="O91" s="50"/>
      <c r="P91" s="50"/>
      <c r="Q91" s="26"/>
      <c r="R91" s="26" t="s">
        <v>409</v>
      </c>
    </row>
    <row r="92" spans="1:18" s="49" customFormat="1" ht="16.5" customHeight="1" x14ac:dyDescent="0.25">
      <c r="A92" s="26"/>
      <c r="B92" s="26" t="s">
        <v>336</v>
      </c>
      <c r="C92" s="26"/>
      <c r="D92" s="26"/>
      <c r="E92" s="69"/>
      <c r="F92" s="50"/>
      <c r="G92" s="50"/>
      <c r="H92" s="50"/>
      <c r="I92" s="50"/>
      <c r="J92" s="50"/>
      <c r="K92" s="50"/>
      <c r="L92" s="51"/>
      <c r="M92" s="50"/>
      <c r="N92" s="50"/>
      <c r="O92" s="50"/>
      <c r="P92" s="50"/>
      <c r="Q92" s="26"/>
      <c r="R92" s="26" t="s">
        <v>410</v>
      </c>
    </row>
    <row r="93" spans="1:18" s="49" customFormat="1" ht="16.5" customHeight="1" x14ac:dyDescent="0.25">
      <c r="A93" s="26"/>
      <c r="B93" s="26" t="s">
        <v>337</v>
      </c>
      <c r="C93" s="26"/>
      <c r="D93" s="26"/>
      <c r="E93" s="69"/>
      <c r="F93" s="50"/>
      <c r="G93" s="50"/>
      <c r="H93" s="50"/>
      <c r="I93" s="50"/>
      <c r="J93" s="50"/>
      <c r="K93" s="50"/>
      <c r="L93" s="51"/>
      <c r="M93" s="50"/>
      <c r="N93" s="50"/>
      <c r="O93" s="50"/>
      <c r="P93" s="50"/>
      <c r="Q93" s="26"/>
      <c r="R93" s="26" t="s">
        <v>411</v>
      </c>
    </row>
    <row r="94" spans="1:18" s="49" customFormat="1" ht="16.5" customHeight="1" x14ac:dyDescent="0.25">
      <c r="A94" s="26"/>
      <c r="B94" s="26" t="s">
        <v>338</v>
      </c>
      <c r="C94" s="189"/>
      <c r="D94" s="189"/>
      <c r="E94" s="189"/>
      <c r="F94" s="50"/>
      <c r="G94" s="50"/>
      <c r="H94" s="50"/>
      <c r="I94" s="50"/>
      <c r="J94" s="50"/>
      <c r="K94" s="50"/>
      <c r="L94" s="51"/>
      <c r="M94" s="50"/>
      <c r="N94" s="50"/>
      <c r="O94" s="50"/>
      <c r="P94" s="50"/>
      <c r="Q94" s="26"/>
      <c r="R94" s="26" t="s">
        <v>412</v>
      </c>
    </row>
    <row r="95" spans="1:18" s="49" customFormat="1" ht="16.5" customHeight="1" x14ac:dyDescent="0.25">
      <c r="A95" s="188"/>
      <c r="B95" s="188"/>
      <c r="C95" s="189"/>
      <c r="D95" s="189"/>
      <c r="E95" s="189"/>
      <c r="F95" s="50"/>
      <c r="G95" s="50"/>
      <c r="H95" s="50"/>
      <c r="I95" s="50"/>
      <c r="J95" s="50"/>
      <c r="K95" s="50"/>
      <c r="L95" s="51"/>
      <c r="M95" s="50"/>
      <c r="N95" s="50"/>
      <c r="O95" s="50"/>
      <c r="P95" s="50"/>
      <c r="Q95" s="188"/>
      <c r="R95" s="26"/>
    </row>
    <row r="96" spans="1:18" s="49" customFormat="1" ht="16.5" customHeight="1" x14ac:dyDescent="0.3">
      <c r="A96" s="1"/>
      <c r="B96" s="1" t="s">
        <v>0</v>
      </c>
      <c r="C96" s="28">
        <v>2.9</v>
      </c>
      <c r="D96" s="1" t="s">
        <v>463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49" customFormat="1" ht="16.5" customHeight="1" x14ac:dyDescent="0.3">
      <c r="A97" s="5"/>
      <c r="B97" s="1" t="s">
        <v>174</v>
      </c>
      <c r="C97" s="28">
        <v>2.9</v>
      </c>
      <c r="D97" s="1" t="s">
        <v>464</v>
      </c>
      <c r="E97" s="1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s="49" customFormat="1" ht="16.5" customHeight="1" x14ac:dyDescent="0.3">
      <c r="A98" s="7"/>
      <c r="B98" s="7"/>
      <c r="C98" s="7"/>
      <c r="D98" s="7"/>
      <c r="E98" s="7"/>
      <c r="F98" s="7"/>
      <c r="G98" s="8"/>
      <c r="H98" s="8"/>
      <c r="I98" s="8"/>
      <c r="J98" s="8"/>
      <c r="K98" s="7"/>
      <c r="L98" s="8"/>
      <c r="M98" s="8"/>
      <c r="N98" s="8"/>
      <c r="O98" s="8"/>
      <c r="P98" s="8"/>
      <c r="Q98" s="8"/>
      <c r="R98" s="29" t="s">
        <v>140</v>
      </c>
    </row>
    <row r="99" spans="1:18" s="49" customFormat="1" ht="16.5" customHeight="1" x14ac:dyDescent="0.25">
      <c r="A99" s="30"/>
      <c r="B99" s="30"/>
      <c r="C99" s="30"/>
      <c r="D99" s="30"/>
      <c r="E99" s="30"/>
      <c r="F99" s="329" t="s">
        <v>98</v>
      </c>
      <c r="G99" s="330"/>
      <c r="H99" s="330"/>
      <c r="I99" s="330"/>
      <c r="J99" s="330"/>
      <c r="K99" s="331"/>
      <c r="L99" s="332" t="s">
        <v>223</v>
      </c>
      <c r="M99" s="332"/>
      <c r="N99" s="332"/>
      <c r="O99" s="332"/>
      <c r="P99" s="332"/>
      <c r="Q99" s="184"/>
      <c r="R99" s="32"/>
    </row>
    <row r="100" spans="1:18" s="49" customFormat="1" ht="16.5" customHeight="1" x14ac:dyDescent="0.25">
      <c r="A100" s="327" t="s">
        <v>93</v>
      </c>
      <c r="B100" s="327"/>
      <c r="C100" s="327"/>
      <c r="D100" s="327"/>
      <c r="E100" s="327"/>
      <c r="F100" s="34">
        <v>2554</v>
      </c>
      <c r="G100" s="184">
        <v>2555</v>
      </c>
      <c r="H100" s="34">
        <v>2556</v>
      </c>
      <c r="I100" s="34">
        <v>2560</v>
      </c>
      <c r="J100" s="34">
        <v>2561</v>
      </c>
      <c r="K100" s="34">
        <v>2563</v>
      </c>
      <c r="L100" s="184">
        <v>2555</v>
      </c>
      <c r="M100" s="34">
        <v>2556</v>
      </c>
      <c r="N100" s="34">
        <v>2560</v>
      </c>
      <c r="O100" s="34">
        <v>2561</v>
      </c>
      <c r="P100" s="34">
        <v>2563</v>
      </c>
      <c r="Q100" s="35"/>
      <c r="R100" s="328" t="s">
        <v>96</v>
      </c>
    </row>
    <row r="101" spans="1:18" s="49" customFormat="1" ht="16.5" customHeight="1" x14ac:dyDescent="0.25">
      <c r="A101" s="327"/>
      <c r="B101" s="327"/>
      <c r="C101" s="327"/>
      <c r="D101" s="327"/>
      <c r="E101" s="327"/>
      <c r="F101" s="36" t="s">
        <v>139</v>
      </c>
      <c r="G101" s="37" t="s">
        <v>172</v>
      </c>
      <c r="H101" s="36" t="s">
        <v>171</v>
      </c>
      <c r="I101" s="36" t="s">
        <v>222</v>
      </c>
      <c r="J101" s="36" t="s">
        <v>224</v>
      </c>
      <c r="K101" s="36" t="s">
        <v>270</v>
      </c>
      <c r="L101" s="37" t="s">
        <v>172</v>
      </c>
      <c r="M101" s="36" t="s">
        <v>171</v>
      </c>
      <c r="N101" s="36" t="s">
        <v>222</v>
      </c>
      <c r="O101" s="36" t="s">
        <v>224</v>
      </c>
      <c r="P101" s="36" t="s">
        <v>270</v>
      </c>
      <c r="Q101" s="35"/>
      <c r="R101" s="328"/>
    </row>
    <row r="102" spans="1:18" s="49" customFormat="1" ht="16.5" customHeight="1" x14ac:dyDescent="0.25">
      <c r="A102" s="328"/>
      <c r="B102" s="328"/>
      <c r="C102" s="328"/>
      <c r="D102" s="328"/>
      <c r="E102" s="328"/>
      <c r="F102" s="38" t="s">
        <v>94</v>
      </c>
      <c r="G102" s="38" t="s">
        <v>169</v>
      </c>
      <c r="H102" s="38" t="s">
        <v>94</v>
      </c>
      <c r="I102" s="38" t="s">
        <v>94</v>
      </c>
      <c r="J102" s="38" t="s">
        <v>225</v>
      </c>
      <c r="K102" s="38" t="s">
        <v>94</v>
      </c>
      <c r="L102" s="38" t="s">
        <v>169</v>
      </c>
      <c r="M102" s="38" t="s">
        <v>94</v>
      </c>
      <c r="N102" s="38" t="s">
        <v>94</v>
      </c>
      <c r="O102" s="38" t="s">
        <v>225</v>
      </c>
      <c r="P102" s="38" t="s">
        <v>94</v>
      </c>
      <c r="Q102" s="35"/>
      <c r="R102" s="328"/>
    </row>
    <row r="103" spans="1:18" s="49" customFormat="1" ht="16.5" customHeight="1" x14ac:dyDescent="0.25">
      <c r="A103" s="39"/>
      <c r="B103" s="39"/>
      <c r="C103" s="40"/>
      <c r="D103" s="40"/>
      <c r="E103" s="40"/>
      <c r="F103" s="41" t="s">
        <v>95</v>
      </c>
      <c r="G103" s="41" t="s">
        <v>170</v>
      </c>
      <c r="H103" s="41" t="s">
        <v>95</v>
      </c>
      <c r="I103" s="41" t="s">
        <v>95</v>
      </c>
      <c r="J103" s="41" t="s">
        <v>226</v>
      </c>
      <c r="K103" s="41" t="s">
        <v>95</v>
      </c>
      <c r="L103" s="41" t="s">
        <v>170</v>
      </c>
      <c r="M103" s="41" t="s">
        <v>95</v>
      </c>
      <c r="N103" s="41" t="s">
        <v>95</v>
      </c>
      <c r="O103" s="41" t="s">
        <v>226</v>
      </c>
      <c r="P103" s="41" t="s">
        <v>95</v>
      </c>
      <c r="Q103" s="185"/>
      <c r="R103" s="43"/>
    </row>
    <row r="104" spans="1:18" s="49" customFormat="1" ht="16.5" customHeight="1" x14ac:dyDescent="0.25">
      <c r="A104" s="26"/>
      <c r="B104" s="26" t="s">
        <v>339</v>
      </c>
      <c r="C104" s="26"/>
      <c r="D104" s="189"/>
      <c r="E104" s="189"/>
      <c r="F104" s="50">
        <v>173</v>
      </c>
      <c r="G104" s="50">
        <v>241</v>
      </c>
      <c r="H104" s="50">
        <v>300</v>
      </c>
      <c r="I104" s="50">
        <v>300</v>
      </c>
      <c r="J104" s="50">
        <v>310</v>
      </c>
      <c r="K104" s="50">
        <v>315</v>
      </c>
      <c r="L104" s="204">
        <v>39.31</v>
      </c>
      <c r="M104" s="204">
        <v>24.48</v>
      </c>
      <c r="N104" s="204" t="s">
        <v>467</v>
      </c>
      <c r="O104" s="204">
        <v>3.33</v>
      </c>
      <c r="P104" s="204">
        <v>1.61</v>
      </c>
      <c r="Q104" s="26"/>
      <c r="R104" s="26" t="s">
        <v>413</v>
      </c>
    </row>
    <row r="105" spans="1:18" s="49" customFormat="1" ht="16.5" customHeight="1" x14ac:dyDescent="0.25">
      <c r="A105" s="26"/>
      <c r="B105" s="26" t="s">
        <v>340</v>
      </c>
      <c r="C105" s="26"/>
      <c r="D105" s="189"/>
      <c r="E105" s="189"/>
      <c r="F105" s="50">
        <v>176</v>
      </c>
      <c r="G105" s="50">
        <v>246</v>
      </c>
      <c r="H105" s="50">
        <v>300</v>
      </c>
      <c r="I105" s="50">
        <v>308</v>
      </c>
      <c r="J105" s="50">
        <v>320</v>
      </c>
      <c r="K105" s="50">
        <v>325</v>
      </c>
      <c r="L105" s="204">
        <v>39.770000000000003</v>
      </c>
      <c r="M105" s="204">
        <v>21.95</v>
      </c>
      <c r="N105" s="204">
        <v>2.67</v>
      </c>
      <c r="O105" s="204">
        <v>3.9</v>
      </c>
      <c r="P105" s="204">
        <v>1.56</v>
      </c>
      <c r="Q105" s="26"/>
      <c r="R105" s="26" t="s">
        <v>414</v>
      </c>
    </row>
    <row r="106" spans="1:18" s="49" customFormat="1" ht="16.5" customHeight="1" x14ac:dyDescent="0.25">
      <c r="A106" s="26"/>
      <c r="B106" s="26" t="s">
        <v>341</v>
      </c>
      <c r="C106" s="26"/>
      <c r="D106" s="189"/>
      <c r="E106" s="189"/>
      <c r="F106" s="50">
        <v>173</v>
      </c>
      <c r="G106" s="50">
        <v>241</v>
      </c>
      <c r="H106" s="50">
        <v>300</v>
      </c>
      <c r="I106" s="50">
        <v>305</v>
      </c>
      <c r="J106" s="50">
        <v>310</v>
      </c>
      <c r="K106" s="50">
        <v>315</v>
      </c>
      <c r="L106" s="204">
        <v>39.31</v>
      </c>
      <c r="M106" s="204">
        <v>24.48</v>
      </c>
      <c r="N106" s="204">
        <v>1.67</v>
      </c>
      <c r="O106" s="204">
        <v>1.64</v>
      </c>
      <c r="P106" s="204">
        <v>1.61</v>
      </c>
      <c r="Q106" s="26"/>
      <c r="R106" s="26" t="s">
        <v>415</v>
      </c>
    </row>
    <row r="107" spans="1:18" s="49" customFormat="1" ht="16.5" customHeight="1" x14ac:dyDescent="0.25">
      <c r="A107" s="26"/>
      <c r="B107" s="26" t="s">
        <v>342</v>
      </c>
      <c r="C107" s="26"/>
      <c r="D107" s="189"/>
      <c r="E107" s="189"/>
      <c r="F107" s="50">
        <v>175</v>
      </c>
      <c r="G107" s="50">
        <v>244</v>
      </c>
      <c r="H107" s="50">
        <v>300</v>
      </c>
      <c r="I107" s="50">
        <v>300</v>
      </c>
      <c r="J107" s="50">
        <v>310</v>
      </c>
      <c r="K107" s="50">
        <v>315</v>
      </c>
      <c r="L107" s="204">
        <v>39.43</v>
      </c>
      <c r="M107" s="204">
        <v>22.95</v>
      </c>
      <c r="N107" s="204" t="s">
        <v>467</v>
      </c>
      <c r="O107" s="204">
        <v>3.33</v>
      </c>
      <c r="P107" s="204">
        <v>1.61</v>
      </c>
      <c r="Q107" s="26"/>
      <c r="R107" s="26" t="s">
        <v>416</v>
      </c>
    </row>
    <row r="108" spans="1:18" s="49" customFormat="1" ht="16.5" customHeight="1" x14ac:dyDescent="0.25">
      <c r="A108" s="26"/>
      <c r="B108" s="26" t="s">
        <v>343</v>
      </c>
      <c r="C108" s="26"/>
      <c r="D108" s="189"/>
      <c r="E108" s="189"/>
      <c r="F108" s="50">
        <v>173</v>
      </c>
      <c r="G108" s="50">
        <v>241</v>
      </c>
      <c r="H108" s="50">
        <v>300</v>
      </c>
      <c r="I108" s="50">
        <v>305</v>
      </c>
      <c r="J108" s="50">
        <v>315</v>
      </c>
      <c r="K108" s="50">
        <v>320</v>
      </c>
      <c r="L108" s="204">
        <v>39.31</v>
      </c>
      <c r="M108" s="204">
        <v>24.48</v>
      </c>
      <c r="N108" s="204">
        <v>1.67</v>
      </c>
      <c r="O108" s="204">
        <v>3.28</v>
      </c>
      <c r="P108" s="204">
        <v>1.59</v>
      </c>
      <c r="Q108" s="26"/>
      <c r="R108" s="26" t="s">
        <v>417</v>
      </c>
    </row>
    <row r="109" spans="1:18" s="49" customFormat="1" ht="16.5" customHeight="1" x14ac:dyDescent="0.25">
      <c r="A109" s="26"/>
      <c r="B109" s="26" t="s">
        <v>344</v>
      </c>
      <c r="C109" s="26"/>
      <c r="D109" s="189"/>
      <c r="E109" s="189"/>
      <c r="F109" s="50">
        <v>170</v>
      </c>
      <c r="G109" s="50">
        <v>237</v>
      </c>
      <c r="H109" s="50">
        <v>300</v>
      </c>
      <c r="I109" s="50">
        <v>300</v>
      </c>
      <c r="J109" s="50">
        <v>308</v>
      </c>
      <c r="K109" s="50">
        <v>313</v>
      </c>
      <c r="L109" s="204">
        <v>39.409999999999997</v>
      </c>
      <c r="M109" s="204">
        <v>26.58</v>
      </c>
      <c r="N109" s="204" t="s">
        <v>467</v>
      </c>
      <c r="O109" s="204">
        <v>2.67</v>
      </c>
      <c r="P109" s="204">
        <v>1.62</v>
      </c>
      <c r="Q109" s="26"/>
      <c r="R109" s="26" t="s">
        <v>418</v>
      </c>
    </row>
    <row r="110" spans="1:18" s="49" customFormat="1" ht="16.5" customHeight="1" x14ac:dyDescent="0.25">
      <c r="A110" s="26"/>
      <c r="B110" s="26" t="s">
        <v>345</v>
      </c>
      <c r="C110" s="26"/>
      <c r="D110" s="189"/>
      <c r="E110" s="189"/>
      <c r="F110" s="50">
        <v>172</v>
      </c>
      <c r="G110" s="50">
        <v>240</v>
      </c>
      <c r="H110" s="50">
        <v>300</v>
      </c>
      <c r="I110" s="50">
        <v>300</v>
      </c>
      <c r="J110" s="50">
        <v>308</v>
      </c>
      <c r="K110" s="50">
        <v>313</v>
      </c>
      <c r="L110" s="204">
        <v>39.53</v>
      </c>
      <c r="M110" s="204">
        <v>25</v>
      </c>
      <c r="N110" s="204" t="s">
        <v>467</v>
      </c>
      <c r="O110" s="204">
        <v>2.67</v>
      </c>
      <c r="P110" s="204">
        <v>1.62</v>
      </c>
      <c r="Q110" s="26"/>
      <c r="R110" s="26" t="s">
        <v>419</v>
      </c>
    </row>
    <row r="111" spans="1:18" s="49" customFormat="1" ht="16.5" customHeight="1" x14ac:dyDescent="0.25">
      <c r="A111" s="80"/>
      <c r="B111" s="80" t="s">
        <v>346</v>
      </c>
      <c r="C111" s="80"/>
      <c r="D111" s="190"/>
      <c r="E111" s="190"/>
      <c r="F111" s="55">
        <v>171</v>
      </c>
      <c r="G111" s="55">
        <v>239</v>
      </c>
      <c r="H111" s="55">
        <v>300</v>
      </c>
      <c r="I111" s="55">
        <v>300</v>
      </c>
      <c r="J111" s="55">
        <v>308</v>
      </c>
      <c r="K111" s="55">
        <v>313</v>
      </c>
      <c r="L111" s="205">
        <v>39.770000000000003</v>
      </c>
      <c r="M111" s="205">
        <v>25.52</v>
      </c>
      <c r="N111" s="205" t="s">
        <v>467</v>
      </c>
      <c r="O111" s="205">
        <v>2.67</v>
      </c>
      <c r="P111" s="205">
        <v>1.62</v>
      </c>
      <c r="Q111" s="80"/>
      <c r="R111" s="80" t="s">
        <v>420</v>
      </c>
    </row>
    <row r="112" spans="1:18" x14ac:dyDescent="0.25">
      <c r="A112" s="26" t="s">
        <v>246</v>
      </c>
      <c r="K112" s="26" t="s">
        <v>243</v>
      </c>
    </row>
    <row r="113" spans="1:11" x14ac:dyDescent="0.25">
      <c r="A113" s="26" t="s">
        <v>247</v>
      </c>
      <c r="K113" s="26" t="s">
        <v>249</v>
      </c>
    </row>
    <row r="114" spans="1:11" x14ac:dyDescent="0.25">
      <c r="B114" s="26" t="s">
        <v>465</v>
      </c>
      <c r="K114" s="26" t="s">
        <v>466</v>
      </c>
    </row>
  </sheetData>
  <mergeCells count="16">
    <mergeCell ref="R5:R7"/>
    <mergeCell ref="A5:E7"/>
    <mergeCell ref="F4:K4"/>
    <mergeCell ref="L4:P4"/>
    <mergeCell ref="F99:K99"/>
    <mergeCell ref="L99:P99"/>
    <mergeCell ref="F68:K68"/>
    <mergeCell ref="L68:P68"/>
    <mergeCell ref="A69:E71"/>
    <mergeCell ref="R69:R71"/>
    <mergeCell ref="A100:E102"/>
    <mergeCell ref="R100:R102"/>
    <mergeCell ref="F36:K36"/>
    <mergeCell ref="L36:P36"/>
    <mergeCell ref="A37:E39"/>
    <mergeCell ref="R37:R3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'T-2.2'!Print_Area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2020-12-09T02:00:31Z</cp:lastPrinted>
  <dcterms:created xsi:type="dcterms:W3CDTF">2004-08-16T17:13:42Z</dcterms:created>
  <dcterms:modified xsi:type="dcterms:W3CDTF">2021-10-26T01:41:44Z</dcterms:modified>
</cp:coreProperties>
</file>