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13_ncr:1_{18653C45-7AD6-4F9C-8591-7A83F8EA3D5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I18" i="1"/>
  <c r="J18" i="1"/>
  <c r="K18" i="1"/>
  <c r="D21" i="1"/>
  <c r="E21" i="1"/>
  <c r="F21" i="1"/>
  <c r="G21" i="1"/>
  <c r="I21" i="1"/>
  <c r="J21" i="1"/>
  <c r="K21" i="1"/>
  <c r="D22" i="1"/>
  <c r="E22" i="1"/>
  <c r="F22" i="1"/>
  <c r="G22" i="1"/>
  <c r="I22" i="1"/>
  <c r="J22" i="1"/>
  <c r="K22" i="1"/>
  <c r="D23" i="1"/>
  <c r="E23" i="1"/>
  <c r="F23" i="1"/>
  <c r="G23" i="1"/>
  <c r="I23" i="1"/>
  <c r="J23" i="1"/>
  <c r="K23" i="1"/>
  <c r="D24" i="1"/>
  <c r="E24" i="1"/>
  <c r="F24" i="1"/>
  <c r="G24" i="1"/>
  <c r="I24" i="1"/>
  <c r="J24" i="1"/>
  <c r="K24" i="1"/>
  <c r="D25" i="1"/>
  <c r="E25" i="1"/>
  <c r="F25" i="1"/>
  <c r="H25" i="1"/>
  <c r="I25" i="1"/>
  <c r="J25" i="1"/>
  <c r="K25" i="1"/>
  <c r="D26" i="1"/>
  <c r="E26" i="1"/>
  <c r="F26" i="1"/>
  <c r="G26" i="1"/>
  <c r="H26" i="1"/>
  <c r="I26" i="1"/>
  <c r="J26" i="1"/>
  <c r="K26" i="1"/>
  <c r="C22" i="1"/>
  <c r="C23" i="1"/>
  <c r="C24" i="1"/>
  <c r="C25" i="1"/>
  <c r="C26" i="1"/>
  <c r="C21" i="1"/>
  <c r="C20" i="1"/>
  <c r="D18" i="1"/>
  <c r="E18" i="1"/>
  <c r="F18" i="1"/>
  <c r="G18" i="1"/>
  <c r="D19" i="1"/>
  <c r="E19" i="1"/>
  <c r="F19" i="1"/>
  <c r="G19" i="1"/>
  <c r="I19" i="1"/>
  <c r="J19" i="1"/>
  <c r="K19" i="1"/>
  <c r="D20" i="1"/>
  <c r="E20" i="1"/>
  <c r="F20" i="1"/>
  <c r="G20" i="1"/>
  <c r="I20" i="1"/>
  <c r="J20" i="1"/>
  <c r="K20" i="1"/>
  <c r="C18" i="1"/>
  <c r="C19" i="1" l="1"/>
</calcChain>
</file>

<file path=xl/sharedStrings.xml><?xml version="1.0" encoding="utf-8"?>
<sst xmlns="http://schemas.openxmlformats.org/spreadsheetml/2006/main" count="39" uniqueCount="26">
  <si>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</si>
  <si>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</si>
  <si>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</si>
  <si>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</si>
  <si>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</si>
  <si>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</si>
  <si>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</si>
  <si>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</si>
  <si>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</si>
  <si>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</si>
  <si>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</si>
  <si>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</si>
  <si>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</si>
  <si>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</si>
  <si>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</si>
  <si>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</si>
  <si>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</si>
  <si>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</si>
  <si>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</si>
  <si>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</si>
  <si>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</si>
  <si>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</si>
  <si>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</si>
  <si>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</si>
  <si>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</si>
  <si>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1  (มกราคม-มีนาคม)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</si>
</sst>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"/>
    <numFmt numFmtId="188" formatCode="0.0"/>
    <numFmt numFmtId="189" formatCode="#,##0.0"/>
    <numFmt numFmtId="191" formatCode="_-* #,##0_-;\-* #,##0_-;_-* &quot;-&quot;??_-;_-@_-"/>
  </numFmts>
  <fonts count="8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88" fontId="3" fillId="0" borderId="0" xfId="0" quotePrefix="1" applyNumberFormat="1" applyFont="1" applyAlignment="1">
      <alignment horizontal="right" vertical="center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91" fontId="4" fillId="0" borderId="0" xfId="1" applyNumberFormat="1" applyFont="1" applyAlignment="1">
      <alignment vertical="center"/>
    </xf>
    <xf numFmtId="191" fontId="3" fillId="0" borderId="0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661555</xdr:colOff>
      <xdr:row>27</xdr:row>
      <xdr:rowOff>4330</xdr:rowOff>
    </xdr:from>
    <xdr:to>
      <xdr:col>11</xdr:col>
      <xdr:colOff>2598</xdr:colOff>
      <xdr:row>28</xdr:row>
      <xdr:rowOff>4330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766714" y="7866785"/>
          <a:ext cx="466725" cy="294409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18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13" zoomScale="110" zoomScaleNormal="110" workbookViewId="0">
      <selection activeCell="F18" sqref="F18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7.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3" t="s">
        <v>5</v>
      </c>
      <c r="D5" s="9"/>
      <c r="E5" s="9" t="s">
        <v>6</v>
      </c>
      <c r="F5" s="9"/>
      <c r="G5" s="6" t="s">
        <v>7</v>
      </c>
      <c r="H5" s="33" t="s">
        <v>5</v>
      </c>
      <c r="I5" s="33" t="s">
        <v>8</v>
      </c>
      <c r="J5" s="33" t="s">
        <v>9</v>
      </c>
      <c r="K5" s="33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4"/>
      <c r="D6" s="12" t="s">
        <v>5</v>
      </c>
      <c r="E6" s="12" t="s">
        <v>12</v>
      </c>
      <c r="F6" s="12" t="s">
        <v>13</v>
      </c>
      <c r="G6" s="12" t="s">
        <v>14</v>
      </c>
      <c r="H6" s="34"/>
      <c r="I6" s="34"/>
      <c r="J6" s="34"/>
      <c r="K6" s="34"/>
      <c r="L6" s="11"/>
      <c r="M6" s="11"/>
      <c r="N6" s="11"/>
    </row>
    <row r="7" spans="1:23" s="6" customFormat="1" ht="23.25" customHeight="1" x14ac:dyDescent="0.45">
      <c r="A7" s="11"/>
      <c r="B7" s="33" t="s">
        <v>15</v>
      </c>
      <c r="C7" s="33"/>
      <c r="D7" s="33"/>
      <c r="E7" s="33"/>
      <c r="F7" s="33"/>
      <c r="G7" s="33"/>
      <c r="H7" s="33"/>
      <c r="I7" s="33"/>
      <c r="J7" s="33"/>
      <c r="K7" s="33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57000810.030000001</v>
      </c>
      <c r="C8" s="14">
        <v>38748393.859999999</v>
      </c>
      <c r="D8" s="14">
        <v>38337011.979999997</v>
      </c>
      <c r="E8" s="14">
        <v>37578919.270000003</v>
      </c>
      <c r="F8" s="14">
        <v>758092.71</v>
      </c>
      <c r="G8" s="14">
        <v>411381.89</v>
      </c>
      <c r="H8" s="14">
        <v>18252416.16</v>
      </c>
      <c r="I8" s="14">
        <v>4875852.6500000004</v>
      </c>
      <c r="J8" s="14">
        <v>4473874.34</v>
      </c>
      <c r="K8" s="35">
        <v>8902689.1699999999</v>
      </c>
      <c r="M8" s="16"/>
      <c r="N8" s="15"/>
    </row>
    <row r="9" spans="1:23" ht="23.25" customHeight="1" x14ac:dyDescent="0.3">
      <c r="A9" s="5" t="s">
        <v>17</v>
      </c>
      <c r="B9" s="18">
        <v>27486272</v>
      </c>
      <c r="C9" s="18">
        <v>20992825.440000001</v>
      </c>
      <c r="D9" s="18">
        <v>20749495.82</v>
      </c>
      <c r="E9" s="18">
        <v>20318016.5</v>
      </c>
      <c r="F9" s="18">
        <v>431479.32</v>
      </c>
      <c r="G9" s="18">
        <v>243329.62</v>
      </c>
      <c r="H9" s="18">
        <v>6493446.5599999996</v>
      </c>
      <c r="I9" s="18">
        <v>261640.97</v>
      </c>
      <c r="J9" s="18">
        <v>2096287.73</v>
      </c>
      <c r="K9" s="36">
        <v>4135517.86</v>
      </c>
      <c r="M9" s="16"/>
    </row>
    <row r="10" spans="1:23" ht="23.25" customHeight="1" x14ac:dyDescent="0.3">
      <c r="A10" s="5" t="s">
        <v>18</v>
      </c>
      <c r="B10" s="18">
        <v>29514538.030000001</v>
      </c>
      <c r="C10" s="18">
        <v>17755568.43</v>
      </c>
      <c r="D10" s="18">
        <v>17587516.16</v>
      </c>
      <c r="E10" s="18">
        <v>17260902.77</v>
      </c>
      <c r="F10" s="18">
        <v>326613.39</v>
      </c>
      <c r="G10" s="18">
        <v>168052.27</v>
      </c>
      <c r="H10" s="18">
        <v>11758969.6</v>
      </c>
      <c r="I10" s="18">
        <v>4614211.68</v>
      </c>
      <c r="J10" s="18">
        <v>2377586.61</v>
      </c>
      <c r="K10" s="36">
        <v>4767171.3099999996</v>
      </c>
      <c r="M10" s="16"/>
    </row>
    <row r="11" spans="1:23" s="13" customFormat="1" ht="23.25" customHeight="1" x14ac:dyDescent="0.3">
      <c r="A11" s="17" t="s">
        <v>19</v>
      </c>
      <c r="B11" s="14">
        <v>15003154.01</v>
      </c>
      <c r="C11" s="14">
        <v>9362141.2799999993</v>
      </c>
      <c r="D11" s="14">
        <v>9061495.0099999998</v>
      </c>
      <c r="E11" s="14">
        <v>8907945.5500000007</v>
      </c>
      <c r="F11" s="14">
        <v>153549.46</v>
      </c>
      <c r="G11" s="14">
        <v>300646.27</v>
      </c>
      <c r="H11" s="14">
        <v>5641012.7300000004</v>
      </c>
      <c r="I11" s="14">
        <v>1400424.77</v>
      </c>
      <c r="J11" s="14">
        <v>1396345.23</v>
      </c>
      <c r="K11" s="35">
        <v>2844242.73</v>
      </c>
      <c r="M11" s="16"/>
      <c r="N11" s="15"/>
    </row>
    <row r="12" spans="1:23" ht="23.25" customHeight="1" x14ac:dyDescent="0.3">
      <c r="A12" s="5" t="s">
        <v>17</v>
      </c>
      <c r="B12" s="18">
        <v>7195622</v>
      </c>
      <c r="C12" s="18">
        <v>5173441.25</v>
      </c>
      <c r="D12" s="18">
        <v>4997591.07</v>
      </c>
      <c r="E12" s="18">
        <v>4905871.82</v>
      </c>
      <c r="F12" s="18">
        <v>91719.25</v>
      </c>
      <c r="G12" s="18">
        <v>175850.18</v>
      </c>
      <c r="H12" s="18">
        <v>2022180.75</v>
      </c>
      <c r="I12" s="18">
        <v>62074.51</v>
      </c>
      <c r="J12" s="18">
        <v>648395.04</v>
      </c>
      <c r="K12" s="36">
        <v>1311711.2</v>
      </c>
      <c r="M12" s="16"/>
    </row>
    <row r="13" spans="1:23" ht="23.25" customHeight="1" x14ac:dyDescent="0.3">
      <c r="A13" s="5" t="s">
        <v>18</v>
      </c>
      <c r="B13" s="18">
        <v>7807532.0099999998</v>
      </c>
      <c r="C13" s="18">
        <v>4188700.03</v>
      </c>
      <c r="D13" s="18">
        <v>4063903.94</v>
      </c>
      <c r="E13" s="18">
        <v>4002073.73</v>
      </c>
      <c r="F13" s="18">
        <v>61830.21</v>
      </c>
      <c r="G13" s="18">
        <v>124796.09</v>
      </c>
      <c r="H13" s="18">
        <v>3618831.98</v>
      </c>
      <c r="I13" s="18">
        <v>1338350.26</v>
      </c>
      <c r="J13" s="18">
        <v>747950.19</v>
      </c>
      <c r="K13" s="36">
        <v>1532531.53</v>
      </c>
      <c r="M13" s="16"/>
    </row>
    <row r="14" spans="1:23" s="13" customFormat="1" ht="23.25" customHeight="1" x14ac:dyDescent="0.3">
      <c r="A14" s="19" t="s">
        <v>20</v>
      </c>
      <c r="B14" s="14">
        <v>652251</v>
      </c>
      <c r="C14" s="14">
        <v>396822.06</v>
      </c>
      <c r="D14" s="14">
        <v>396446.63</v>
      </c>
      <c r="E14" s="14">
        <v>394393.53</v>
      </c>
      <c r="F14" s="14">
        <v>2053.1</v>
      </c>
      <c r="G14" s="14">
        <v>375.44</v>
      </c>
      <c r="H14" s="14">
        <v>255428.94</v>
      </c>
      <c r="I14" s="14">
        <v>96474.81</v>
      </c>
      <c r="J14" s="14">
        <v>62430.54</v>
      </c>
      <c r="K14" s="30">
        <v>96523.58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312734</v>
      </c>
      <c r="C15" s="18">
        <v>225493.61</v>
      </c>
      <c r="D15" s="18">
        <v>225313.34</v>
      </c>
      <c r="E15" s="18">
        <v>224655.14</v>
      </c>
      <c r="F15" s="18">
        <v>658.2</v>
      </c>
      <c r="G15" s="18">
        <v>180.27</v>
      </c>
      <c r="H15" s="18">
        <v>87240.39</v>
      </c>
      <c r="I15" s="18">
        <v>5970.99</v>
      </c>
      <c r="J15" s="18">
        <v>29731.66</v>
      </c>
      <c r="K15" s="29">
        <v>51537.74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339517</v>
      </c>
      <c r="C16" s="18">
        <v>171328.46</v>
      </c>
      <c r="D16" s="18">
        <v>171133.29</v>
      </c>
      <c r="E16" s="18">
        <v>169738.38</v>
      </c>
      <c r="F16" s="18">
        <v>1394.9</v>
      </c>
      <c r="G16" s="18">
        <v>195.17</v>
      </c>
      <c r="H16" s="18">
        <v>168188.55</v>
      </c>
      <c r="I16" s="18">
        <v>90503.82</v>
      </c>
      <c r="J16" s="18">
        <v>32698.880000000001</v>
      </c>
      <c r="K16" s="29">
        <v>44985.85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2" t="s">
        <v>21</v>
      </c>
      <c r="C17" s="32"/>
      <c r="D17" s="32"/>
      <c r="E17" s="32"/>
      <c r="F17" s="32"/>
      <c r="G17" s="32"/>
      <c r="H17" s="32"/>
      <c r="I17" s="32"/>
      <c r="J17" s="32"/>
      <c r="K17" s="32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67.978672302387281</v>
      </c>
      <c r="D18" s="21">
        <f t="shared" ref="D18:K18" si="0">(D8/$B$8)*100</f>
        <v>67.256959962188091</v>
      </c>
      <c r="E18" s="21">
        <f t="shared" si="0"/>
        <v>65.92699165191145</v>
      </c>
      <c r="F18" s="21">
        <f t="shared" si="0"/>
        <v>1.32996831027666</v>
      </c>
      <c r="G18" s="21">
        <f t="shared" si="0"/>
        <v>0.72171235774278697</v>
      </c>
      <c r="H18" s="21">
        <f t="shared" ref="H18" si="1">(H8/$B$8)*100</f>
        <v>32.021327680069113</v>
      </c>
      <c r="I18" s="21">
        <f t="shared" si="0"/>
        <v>8.5540058947123701</v>
      </c>
      <c r="J18" s="21">
        <f t="shared" si="0"/>
        <v>7.8487908112978788</v>
      </c>
      <c r="K18" s="21">
        <f t="shared" si="0"/>
        <v>15.618530974058862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2">(C9/$B$9)*100</f>
        <v>76.375673790901871</v>
      </c>
      <c r="D19" s="24">
        <f t="shared" si="2"/>
        <v>75.490396878849197</v>
      </c>
      <c r="E19" s="24">
        <f t="shared" si="2"/>
        <v>73.920597525921309</v>
      </c>
      <c r="F19" s="24">
        <f t="shared" si="2"/>
        <v>1.5697993529278906</v>
      </c>
      <c r="G19" s="24">
        <f t="shared" si="2"/>
        <v>0.88527691205267844</v>
      </c>
      <c r="H19" s="24">
        <f t="shared" ref="H19" si="3">(H9/$B$9)*100</f>
        <v>23.624326209098125</v>
      </c>
      <c r="I19" s="24">
        <f>(H9/$B$9)*100</f>
        <v>23.624326209098125</v>
      </c>
      <c r="J19" s="24">
        <f>(I9/$B$9)*100</f>
        <v>0.95189689602140293</v>
      </c>
      <c r="K19" s="24">
        <f>(J9/$B$9)*100</f>
        <v>7.6266717072435295</v>
      </c>
      <c r="L19" s="22"/>
      <c r="M19" s="22"/>
      <c r="N19" s="22"/>
      <c r="O19" s="23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>(C10/$B10)*100</f>
        <v>60.158720464987056</v>
      </c>
      <c r="D20" s="24">
        <f t="shared" ref="D20:K20" si="4">(D10/$B$10)*100</f>
        <v>59.589332355882377</v>
      </c>
      <c r="E20" s="24">
        <f t="shared" si="4"/>
        <v>58.482713679798017</v>
      </c>
      <c r="F20" s="24">
        <f t="shared" si="4"/>
        <v>1.1066186760843568</v>
      </c>
      <c r="G20" s="24">
        <f t="shared" si="4"/>
        <v>0.5693881091046844</v>
      </c>
      <c r="H20" s="24">
        <f t="shared" ref="H20" si="5">(H10/$B$10)*100</f>
        <v>39.84127953501293</v>
      </c>
      <c r="I20" s="24">
        <f>(H10/$B$10)*100</f>
        <v>39.84127953501293</v>
      </c>
      <c r="J20" s="24">
        <f>(I10/$B$10)*100</f>
        <v>15.633691014610807</v>
      </c>
      <c r="K20" s="24">
        <f>(J10/$B$10)*100</f>
        <v>8.0556456875025653</v>
      </c>
      <c r="L20" s="22"/>
      <c r="M20" s="22"/>
      <c r="N20" s="22"/>
      <c r="O20" s="23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4">
        <f>(C11/$B11)*100</f>
        <v>62.401154275693528</v>
      </c>
      <c r="D21" s="24">
        <f t="shared" ref="D21:K21" si="6">(D11/$B11)*100</f>
        <v>60.397267161026761</v>
      </c>
      <c r="E21" s="24">
        <f t="shared" si="6"/>
        <v>59.373819292014332</v>
      </c>
      <c r="F21" s="24">
        <f t="shared" si="6"/>
        <v>1.0234478690124438</v>
      </c>
      <c r="G21" s="24">
        <f t="shared" si="6"/>
        <v>2.0038871146667647</v>
      </c>
      <c r="H21" s="24">
        <f t="shared" ref="H21" si="7">(H11/$B11)*100</f>
        <v>37.598845724306472</v>
      </c>
      <c r="I21" s="24">
        <f>(H11/$B11)*100</f>
        <v>37.598845724306472</v>
      </c>
      <c r="J21" s="24">
        <f>(I11/$B11)*100</f>
        <v>9.3342024554742267</v>
      </c>
      <c r="K21" s="24">
        <f>(J11/$B11)*100</f>
        <v>9.3070112395653535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 t="shared" ref="C22:K26" si="8">(C12/$B12)*100</f>
        <v>71.897068106134526</v>
      </c>
      <c r="D22" s="24">
        <f t="shared" si="8"/>
        <v>69.453218498692678</v>
      </c>
      <c r="E22" s="24">
        <f t="shared" si="8"/>
        <v>68.178564966308684</v>
      </c>
      <c r="F22" s="24">
        <f t="shared" si="8"/>
        <v>1.2746535323839969</v>
      </c>
      <c r="G22" s="24">
        <f t="shared" si="8"/>
        <v>2.4438496074418583</v>
      </c>
      <c r="H22" s="24">
        <f t="shared" ref="H22" si="9">(H12/$B12)*100</f>
        <v>28.102931893865463</v>
      </c>
      <c r="I22" s="24">
        <f>(H12/$B12)*100</f>
        <v>28.102931893865463</v>
      </c>
      <c r="J22" s="24">
        <f>(I12/$B12)*100</f>
        <v>0.86267052382684917</v>
      </c>
      <c r="K22" s="24">
        <f>(J12/$B12)*100</f>
        <v>9.0109658345032582</v>
      </c>
      <c r="L22" s="22"/>
      <c r="M22" s="22"/>
      <c r="N22" s="22"/>
      <c r="O22" s="23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si="8"/>
        <v>53.649476231862415</v>
      </c>
      <c r="D23" s="24">
        <f t="shared" si="8"/>
        <v>52.051069848895828</v>
      </c>
      <c r="E23" s="24">
        <f t="shared" si="8"/>
        <v>51.259139570277604</v>
      </c>
      <c r="F23" s="24">
        <f t="shared" si="8"/>
        <v>0.79193027861822374</v>
      </c>
      <c r="G23" s="24">
        <f t="shared" si="8"/>
        <v>1.598406382966594</v>
      </c>
      <c r="H23" s="24">
        <f t="shared" ref="H23" si="10">(H13/$B13)*100</f>
        <v>46.350523768137585</v>
      </c>
      <c r="I23" s="24">
        <f>(H13/$B13)*100</f>
        <v>46.350523768137585</v>
      </c>
      <c r="J23" s="24">
        <f>(I13/$B13)*100</f>
        <v>17.141783834966308</v>
      </c>
      <c r="K23" s="24">
        <f>(J13/$B13)*100</f>
        <v>9.579854287398561</v>
      </c>
      <c r="L23" s="22"/>
      <c r="M23" s="22"/>
      <c r="N23" s="22"/>
      <c r="O23" s="23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4">
        <f t="shared" si="8"/>
        <v>60.838858046978849</v>
      </c>
      <c r="D24" s="24">
        <f t="shared" si="8"/>
        <v>60.781298917134663</v>
      </c>
      <c r="E24" s="24">
        <f t="shared" si="8"/>
        <v>60.466527456454656</v>
      </c>
      <c r="F24" s="24">
        <f t="shared" si="8"/>
        <v>0.31477146068001427</v>
      </c>
      <c r="G24" s="24">
        <f t="shared" si="8"/>
        <v>5.7560662996300506E-2</v>
      </c>
      <c r="H24" s="24">
        <f t="shared" ref="H24" si="11">(H14/$B14)*100</f>
        <v>39.161141953021158</v>
      </c>
      <c r="I24" s="24">
        <f t="shared" si="8"/>
        <v>14.791055897192951</v>
      </c>
      <c r="J24" s="24">
        <f t="shared" si="8"/>
        <v>9.5715514426194837</v>
      </c>
      <c r="K24" s="24">
        <f t="shared" si="8"/>
        <v>14.798533080056606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6">
        <v>100</v>
      </c>
      <c r="C25" s="24">
        <f t="shared" si="8"/>
        <v>72.103963751942544</v>
      </c>
      <c r="D25" s="24">
        <f t="shared" si="8"/>
        <v>72.046320515198218</v>
      </c>
      <c r="E25" s="24">
        <f t="shared" si="8"/>
        <v>71.835854112440614</v>
      </c>
      <c r="F25" s="24">
        <f t="shared" si="8"/>
        <v>0.21046640275761511</v>
      </c>
      <c r="G25" s="31" t="s">
        <v>24</v>
      </c>
      <c r="H25" s="24">
        <f t="shared" si="8"/>
        <v>27.896036248057456</v>
      </c>
      <c r="I25" s="24">
        <f t="shared" si="8"/>
        <v>1.9092871258002007</v>
      </c>
      <c r="J25" s="24">
        <f t="shared" si="8"/>
        <v>9.507012349152955</v>
      </c>
      <c r="K25" s="24">
        <f t="shared" si="8"/>
        <v>16.479736773104296</v>
      </c>
      <c r="L25" s="22"/>
      <c r="M25" s="22"/>
      <c r="N25" s="22"/>
      <c r="O25" s="23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7">
        <v>100</v>
      </c>
      <c r="C26" s="27">
        <f t="shared" si="8"/>
        <v>50.462409835148158</v>
      </c>
      <c r="D26" s="27">
        <f t="shared" si="8"/>
        <v>50.40492523202078</v>
      </c>
      <c r="E26" s="27">
        <f t="shared" si="8"/>
        <v>49.994073934442163</v>
      </c>
      <c r="F26" s="27">
        <f t="shared" si="8"/>
        <v>0.41084835221800386</v>
      </c>
      <c r="G26" s="27">
        <f t="shared" si="8"/>
        <v>5.748460312738389E-2</v>
      </c>
      <c r="H26" s="27">
        <f t="shared" si="8"/>
        <v>49.537593110212448</v>
      </c>
      <c r="I26" s="27">
        <f t="shared" si="8"/>
        <v>26.656638695558694</v>
      </c>
      <c r="J26" s="27">
        <f t="shared" si="8"/>
        <v>9.6309993314031406</v>
      </c>
      <c r="K26" s="27">
        <f t="shared" si="8"/>
        <v>13.249955083250617</v>
      </c>
      <c r="L26" s="22"/>
      <c r="M26" s="22"/>
      <c r="N26" s="22"/>
      <c r="O26" s="23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8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2021-02-15T05:16:17Z</cp:lastPrinted>
  <dcterms:created xsi:type="dcterms:W3CDTF">2019-08-30T07:40:55Z</dcterms:created>
  <dcterms:modified xsi:type="dcterms:W3CDTF">2021-05-25T01:57:18Z</dcterms:modified>
</cp:coreProperties>
</file>