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8.1" sheetId="1" r:id="rId1"/>
  </sheets>
  <definedNames>
    <definedName name="_xlnm.Print_Area" localSheetId="0">'T-18.1'!$A$1:$N$126</definedName>
  </definedNames>
  <calcPr calcId="145621"/>
</workbook>
</file>

<file path=xl/calcChain.xml><?xml version="1.0" encoding="utf-8"?>
<calcChain xmlns="http://schemas.openxmlformats.org/spreadsheetml/2006/main">
  <c r="H117" i="1" l="1"/>
  <c r="H116" i="1"/>
  <c r="H115" i="1"/>
  <c r="H114" i="1"/>
  <c r="H113" i="1"/>
  <c r="H112" i="1"/>
  <c r="H111" i="1"/>
  <c r="H110" i="1"/>
  <c r="H109" i="1"/>
  <c r="H108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25" i="1"/>
  <c r="H24" i="1"/>
  <c r="H23" i="1"/>
  <c r="H22" i="1"/>
</calcChain>
</file>

<file path=xl/sharedStrings.xml><?xml version="1.0" encoding="utf-8"?>
<sst xmlns="http://schemas.openxmlformats.org/spreadsheetml/2006/main" count="415" uniqueCount="200">
  <si>
    <t>ตาราง   18.1  เงินรับฝาก และเงินให้สินเชื่อของธนาคารพาณิชย์ เป็นรายจังหวัด พ.ศ. 2564</t>
  </si>
  <si>
    <t>Table  18.1  Commercial Banks' Deposits and Loans Classified by Province: 2021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</si>
  <si>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</si>
  <si>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</si>
  <si>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</si>
  <si>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</si>
  <si>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</si>
  <si>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Province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</si>
  <si>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</si>
  <si>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</si>
  <si>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</si>
  <si>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</si>
  <si>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</si>
  <si>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</si>
  <si>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</si>
  <si>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</si>
  <si>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</si>
  <si>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</si>
  <si>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</si>
  <si>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</si>
  <si>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</si>
  <si>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</si>
  <si>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branches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</si>
  <si>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</si>
  <si>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</si>
  <si>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</si>
  <si>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</si>
  <si>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</si>
  <si>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</si>
  <si>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</si>
  <si>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ทั่วราชอาณาจักร</t>
  </si>
  <si>
    <t>Whole Kingdom</t>
  </si>
  <si>
    <t xml:space="preserve">  กรุงเทพมหานคร</t>
  </si>
  <si>
    <t xml:space="preserve">  Bangkok</t>
  </si>
  <si>
    <t>ภาคกลาง</t>
  </si>
  <si>
    <t>Central Region</t>
  </si>
  <si>
    <t xml:space="preserve">  สมุทรปราการ</t>
  </si>
  <si>
    <t xml:space="preserve">  Samut Prakan</t>
  </si>
  <si>
    <t xml:space="preserve">  นนทบุรี</t>
  </si>
  <si>
    <t xml:space="preserve">  Nonthaburi</t>
  </si>
  <si>
    <t xml:space="preserve">  ปทุมธานี</t>
  </si>
  <si>
    <t xml:space="preserve">  Pathum Thani</t>
  </si>
  <si>
    <t xml:space="preserve">  พระนครศรีอยุธยา</t>
  </si>
  <si>
    <t>-</t>
  </si>
  <si>
    <t xml:space="preserve">  Phra Nakhon Si Ayutthaya</t>
  </si>
  <si>
    <t xml:space="preserve">  อ่างทอง</t>
  </si>
  <si>
    <t xml:space="preserve">  Ang Thong</t>
  </si>
  <si>
    <t xml:space="preserve">  ลพบุรี</t>
  </si>
  <si>
    <t xml:space="preserve">  Lop Buri</t>
  </si>
  <si>
    <t xml:space="preserve">  สิงห์บุรี</t>
  </si>
  <si>
    <t xml:space="preserve">  Sing Buri</t>
  </si>
  <si>
    <t xml:space="preserve">  ชัยนาท</t>
  </si>
  <si>
    <t xml:space="preserve">  Chai Nat</t>
  </si>
  <si>
    <t xml:space="preserve">  สระบุรี</t>
  </si>
  <si>
    <t xml:space="preserve">  Saraburi</t>
  </si>
  <si>
    <t xml:space="preserve">  ชลบุรี</t>
  </si>
  <si>
    <t xml:space="preserve">  Chon Buri</t>
  </si>
  <si>
    <t xml:space="preserve">  ระยอง</t>
  </si>
  <si>
    <t xml:space="preserve">  Rayong</t>
  </si>
  <si>
    <t xml:space="preserve">  จันทบุรี</t>
  </si>
  <si>
    <t xml:space="preserve">  Chanthaburi</t>
  </si>
  <si>
    <t xml:space="preserve">  ตราด</t>
  </si>
  <si>
    <t xml:space="preserve">  Trat</t>
  </si>
  <si>
    <t xml:space="preserve">  ฉะเชิงเทรา</t>
  </si>
  <si>
    <t xml:space="preserve">  Chachoengsao</t>
  </si>
  <si>
    <t xml:space="preserve">  ปราจีนบุรี</t>
  </si>
  <si>
    <t xml:space="preserve">  Prachin Buri</t>
  </si>
  <si>
    <t>ตาราง   18.1  เงินรับฝาก และเงินให้สินเชื่อของธนาคารพาณิชย์ เป็นรายจังหวัด พ.ศ. 2564 (ต่อ)</t>
  </si>
  <si>
    <t>Table  18.1  Commercial Banks' Deposits and Loans Classified by Province: 2021 (Cont.)</t>
  </si>
  <si>
    <t xml:space="preserve">  นครนายก</t>
  </si>
  <si>
    <t xml:space="preserve">  Nakhon Nayok</t>
  </si>
  <si>
    <t xml:space="preserve">  สระแก้ว</t>
  </si>
  <si>
    <t xml:space="preserve">  Sa Kaeo</t>
  </si>
  <si>
    <t xml:space="preserve">  ราชบุรี</t>
  </si>
  <si>
    <t xml:space="preserve">  Ratchaburi</t>
  </si>
  <si>
    <t xml:space="preserve">  กาญจนบุรี</t>
  </si>
  <si>
    <t xml:space="preserve">  Kanchanaburi</t>
  </si>
  <si>
    <t xml:space="preserve">  สุพรรณบุรี</t>
  </si>
  <si>
    <t xml:space="preserve">  Suphan Buri</t>
  </si>
  <si>
    <t xml:space="preserve">  นครปฐม</t>
  </si>
  <si>
    <t xml:space="preserve">  Nakhon Pathom</t>
  </si>
  <si>
    <t xml:space="preserve">  สมุทรสาคร</t>
  </si>
  <si>
    <t xml:space="preserve">  Samut Sakhon</t>
  </si>
  <si>
    <t xml:space="preserve">  สมุทรสงคราม</t>
  </si>
  <si>
    <t xml:space="preserve">  Samut Songkhram</t>
  </si>
  <si>
    <t xml:space="preserve">  เพชรบุรี</t>
  </si>
  <si>
    <t xml:space="preserve">  Phetchaburi</t>
  </si>
  <si>
    <t xml:space="preserve">  ประจวบคีรีขันธ์</t>
  </si>
  <si>
    <t xml:space="preserve">  Prachuap Khiri Khan</t>
  </si>
  <si>
    <t>ภาคเหนือ</t>
  </si>
  <si>
    <t>Northern  Region</t>
  </si>
  <si>
    <t xml:space="preserve">  เชียงใหม่</t>
  </si>
  <si>
    <t xml:space="preserve">  Chiang Mai</t>
  </si>
  <si>
    <t xml:space="preserve">  ลำพูน</t>
  </si>
  <si>
    <t xml:space="preserve">  Lamphun</t>
  </si>
  <si>
    <t xml:space="preserve">  ลำปาง</t>
  </si>
  <si>
    <t xml:space="preserve">  Lampang</t>
  </si>
  <si>
    <t xml:space="preserve">  อุตรดิตถ์</t>
  </si>
  <si>
    <t xml:space="preserve">  Uttaradit</t>
  </si>
  <si>
    <t xml:space="preserve">  แพร่</t>
  </si>
  <si>
    <t xml:space="preserve">  Phrae</t>
  </si>
  <si>
    <t xml:space="preserve">  น่าน</t>
  </si>
  <si>
    <t xml:space="preserve">  Nan</t>
  </si>
  <si>
    <t xml:space="preserve">  พะเยา</t>
  </si>
  <si>
    <t xml:space="preserve">  Phayao</t>
  </si>
  <si>
    <t>ตาราง   18.1  เงินรับฝาก และเงินให้สินเชื่อของธนาคารพาณิชย์ เป็นรายจังหวัด พ.ศ. 2564  (ต่อ)</t>
  </si>
  <si>
    <t xml:space="preserve">  เชียงราย</t>
  </si>
  <si>
    <t xml:space="preserve">  Chiang Rai</t>
  </si>
  <si>
    <t xml:space="preserve">  แม่ฮ่องสอน</t>
  </si>
  <si>
    <t xml:space="preserve">  Mae Hong Son</t>
  </si>
  <si>
    <t xml:space="preserve">  นครสวรรค์</t>
  </si>
  <si>
    <t xml:space="preserve">  Nakhon Sawan</t>
  </si>
  <si>
    <t xml:space="preserve">  อุทัยธานี</t>
  </si>
  <si>
    <t xml:space="preserve">  Uthai Thani</t>
  </si>
  <si>
    <t xml:space="preserve">  กำแพงเพชร</t>
  </si>
  <si>
    <t xml:space="preserve">  Kamphaeng Phet</t>
  </si>
  <si>
    <t xml:space="preserve">  ตาก</t>
  </si>
  <si>
    <t xml:space="preserve">  Tak</t>
  </si>
  <si>
    <t xml:space="preserve">  สุโขทัย</t>
  </si>
  <si>
    <t xml:space="preserve">  Sukhothai</t>
  </si>
  <si>
    <t xml:space="preserve">  พิษณุโลก</t>
  </si>
  <si>
    <t xml:space="preserve">  Phitsanulok</t>
  </si>
  <si>
    <t xml:space="preserve">  พิจิตร</t>
  </si>
  <si>
    <t xml:space="preserve">  Phichit</t>
  </si>
  <si>
    <t xml:space="preserve">  เพชรบูรณ์</t>
  </si>
  <si>
    <t xml:space="preserve">  Phetchabun</t>
  </si>
  <si>
    <t>ภาคตะวันออกเฉียงเหนือ</t>
  </si>
  <si>
    <t>Northeastern  Region</t>
  </si>
  <si>
    <t xml:space="preserve">  นครราชสีมา</t>
  </si>
  <si>
    <t xml:space="preserve">  Nakhon Ratchasima</t>
  </si>
  <si>
    <t xml:space="preserve">  บุรีรัมย์</t>
  </si>
  <si>
    <t xml:space="preserve">  Buri Ram</t>
  </si>
  <si>
    <t xml:space="preserve">  สุรินทร์</t>
  </si>
  <si>
    <t xml:space="preserve">  Surin</t>
  </si>
  <si>
    <t xml:space="preserve">  ศรีสะเกษ</t>
  </si>
  <si>
    <t xml:space="preserve">  Si Sa Ket</t>
  </si>
  <si>
    <t xml:space="preserve">  อุบลราชธานี</t>
  </si>
  <si>
    <t xml:space="preserve">  Ubon Ratchathani</t>
  </si>
  <si>
    <t xml:space="preserve">  ยโสธร</t>
  </si>
  <si>
    <t xml:space="preserve">  Yasothon</t>
  </si>
  <si>
    <t xml:space="preserve">  ชัยภูมิ</t>
  </si>
  <si>
    <t xml:space="preserve">  Chaiyaphum</t>
  </si>
  <si>
    <t xml:space="preserve">  อำนาจเจริญ</t>
  </si>
  <si>
    <t xml:space="preserve">  Amnat Chareon</t>
  </si>
  <si>
    <t xml:space="preserve">  บึงกาฬ</t>
  </si>
  <si>
    <t xml:space="preserve">  Bueng Kan</t>
  </si>
  <si>
    <t xml:space="preserve">  หนองบัวลำภู</t>
  </si>
  <si>
    <t xml:space="preserve">  Nong Bua Lam Phu</t>
  </si>
  <si>
    <t xml:space="preserve">  ขอนแก่น</t>
  </si>
  <si>
    <t xml:space="preserve">  Khon Kaen</t>
  </si>
  <si>
    <t xml:space="preserve">  อุดรธานี</t>
  </si>
  <si>
    <t xml:space="preserve">  Udon Thani</t>
  </si>
  <si>
    <t xml:space="preserve">  เลย</t>
  </si>
  <si>
    <t xml:space="preserve">  Loei</t>
  </si>
  <si>
    <t xml:space="preserve">  หนองคาย</t>
  </si>
  <si>
    <t xml:space="preserve">  Nong Khai</t>
  </si>
  <si>
    <t xml:space="preserve">  มหาสารคาม</t>
  </si>
  <si>
    <t xml:space="preserve">  Maha Sarakham</t>
  </si>
  <si>
    <t xml:space="preserve">  ร้อยเอ็ด</t>
  </si>
  <si>
    <t xml:space="preserve">  Roi Et</t>
  </si>
  <si>
    <t xml:space="preserve">  กาฬสินธุ์</t>
  </si>
  <si>
    <t xml:space="preserve">  Kalasin</t>
  </si>
  <si>
    <t xml:space="preserve">  สกลนคร</t>
  </si>
  <si>
    <t xml:space="preserve">  Sakon Nakhon</t>
  </si>
  <si>
    <t xml:space="preserve">  นครพนม</t>
  </si>
  <si>
    <t xml:space="preserve">  Nakhon Phanom</t>
  </si>
  <si>
    <t xml:space="preserve">  มุกดาหาร</t>
  </si>
  <si>
    <t xml:space="preserve">  Mukdahan</t>
  </si>
  <si>
    <t>ภาคใต้</t>
  </si>
  <si>
    <t>Southern Region</t>
  </si>
  <si>
    <t xml:space="preserve">  นครศรีธรรมราช</t>
  </si>
  <si>
    <t xml:space="preserve">  Nakhon Si Thammarat</t>
  </si>
  <si>
    <t xml:space="preserve">  กระบี่</t>
  </si>
  <si>
    <t xml:space="preserve">  Krabi</t>
  </si>
  <si>
    <t xml:space="preserve">  พังงา</t>
  </si>
  <si>
    <t xml:space="preserve">  Phang-nga</t>
  </si>
  <si>
    <t xml:space="preserve">  ภูเก็ต</t>
  </si>
  <si>
    <t xml:space="preserve">  Phuket</t>
  </si>
  <si>
    <t xml:space="preserve">  สุราษฏร์ธานี</t>
  </si>
  <si>
    <t xml:space="preserve">  Surat Thani</t>
  </si>
  <si>
    <t xml:space="preserve">  ระนอง</t>
  </si>
  <si>
    <t xml:space="preserve">  Ranong</t>
  </si>
  <si>
    <t xml:space="preserve">  ชุมพร</t>
  </si>
  <si>
    <t xml:space="preserve">  Chumphon</t>
  </si>
  <si>
    <t xml:space="preserve">  สงขลา</t>
  </si>
  <si>
    <t xml:space="preserve">  Songkhla</t>
  </si>
  <si>
    <t xml:space="preserve">  สตูล</t>
  </si>
  <si>
    <t xml:space="preserve">  Satun</t>
  </si>
  <si>
    <t xml:space="preserve">  ตรัง</t>
  </si>
  <si>
    <t xml:space="preserve">  Trang</t>
  </si>
  <si>
    <t xml:space="preserve">  พัทลุง</t>
  </si>
  <si>
    <t xml:space="preserve">  Phatthalung</t>
  </si>
  <si>
    <t xml:space="preserve">  ปัตตานี</t>
  </si>
  <si>
    <t xml:space="preserve">  Pattani</t>
  </si>
  <si>
    <t xml:space="preserve">  ยะลา</t>
  </si>
  <si>
    <t xml:space="preserve">  Yala</t>
  </si>
  <si>
    <t xml:space="preserve">  นราธิวาส</t>
  </si>
  <si>
    <t xml:space="preserve">  Narathiwat</t>
  </si>
  <si>
    <t xml:space="preserve">       ที่มา:  ธนาคารแห่งประเทศไทย  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</si>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</sst>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2" fillId="0" borderId="8" xfId="1" applyNumberFormat="1" applyFont="1" applyBorder="1"/>
    <xf numFmtId="187" fontId="2" fillId="0" borderId="8" xfId="1" applyNumberFormat="1" applyFont="1" applyBorder="1" applyAlignment="1">
      <alignment horizontal="right"/>
    </xf>
    <xf numFmtId="187" fontId="2" fillId="0" borderId="0" xfId="1" applyNumberFormat="1" applyFont="1"/>
    <xf numFmtId="187" fontId="2" fillId="0" borderId="9" xfId="1" applyNumberFormat="1" applyFont="1" applyBorder="1"/>
    <xf numFmtId="187" fontId="3" fillId="0" borderId="0" xfId="0" applyNumberFormat="1" applyFont="1"/>
    <xf numFmtId="0" fontId="5" fillId="0" borderId="0" xfId="0" applyFont="1"/>
    <xf numFmtId="187" fontId="3" fillId="0" borderId="8" xfId="1" applyNumberFormat="1" applyFont="1" applyBorder="1"/>
    <xf numFmtId="187" fontId="3" fillId="0" borderId="8" xfId="1" applyNumberFormat="1" applyFont="1" applyBorder="1" applyAlignment="1">
      <alignment horizontal="right"/>
    </xf>
    <xf numFmtId="187" fontId="3" fillId="0" borderId="0" xfId="1" applyNumberFormat="1" applyFont="1"/>
    <xf numFmtId="187" fontId="3" fillId="0" borderId="9" xfId="1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7" xfId="0" applyFont="1" applyBorder="1"/>
    <xf numFmtId="187" fontId="1" fillId="0" borderId="0" xfId="1" applyNumberFormat="1" applyFont="1"/>
    <xf numFmtId="187" fontId="1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187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center"/>
    </xf>
    <xf numFmtId="187" fontId="3" fillId="0" borderId="11" xfId="1" applyNumberFormat="1" applyFont="1" applyBorder="1" applyAlignment="1">
      <alignment horizontal="center"/>
    </xf>
    <xf numFmtId="187" fontId="3" fillId="0" borderId="11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187" fontId="3" fillId="0" borderId="2" xfId="1" applyNumberFormat="1" applyFont="1" applyBorder="1"/>
    <xf numFmtId="0" fontId="6" fillId="0" borderId="0" xfId="0" applyFont="1" applyAlignment="1">
      <alignment horizontal="left"/>
    </xf>
    <xf numFmtId="187" fontId="2" fillId="0" borderId="0" xfId="0" applyNumberFormat="1" applyFont="1"/>
    <xf numFmtId="0" fontId="5" fillId="0" borderId="12" xfId="0" applyFont="1" applyBorder="1"/>
    <xf numFmtId="187" fontId="3" fillId="0" borderId="11" xfId="1" applyNumberFormat="1" applyFont="1" applyBorder="1"/>
    <xf numFmtId="187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118</xdr:row>
      <xdr:rowOff>0</xdr:rowOff>
    </xdr:from>
    <xdr:to>
      <xdr:col>13</xdr:col>
      <xdr:colOff>819150</xdr:colOff>
      <xdr:row>119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C0D6C12-9343-46BA-A9A3-3C8352158264}"/>
            </a:ext>
          </a:extLst>
        </xdr:cNvPr>
        <xdr:cNvSpPr txBox="1">
          <a:spLocks noChangeArrowheads="1"/>
        </xdr:cNvSpPr>
      </xdr:nvSpPr>
      <xdr:spPr bwMode="auto">
        <a:xfrm>
          <a:off x="9982200" y="31508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981075</xdr:colOff>
      <xdr:row>23</xdr:row>
      <xdr:rowOff>38100</xdr:rowOff>
    </xdr:from>
    <xdr:to>
      <xdr:col>13</xdr:col>
      <xdr:colOff>141659</xdr:colOff>
      <xdr:row>24</xdr:row>
      <xdr:rowOff>228586</xdr:rowOff>
    </xdr:to>
    <xdr:grpSp>
      <xdr:nvGrpSpPr>
        <xdr:cNvPr id="3" name="Group 8">
          <a:extLst>
            <a:ext uri="{FF2B5EF4-FFF2-40B4-BE49-F238E27FC236}">
              <a16:creationId xmlns:a16="http://schemas.microsoft.com/office/drawing/2014/main" xmlns="" id="{573D8A77-8E4E-4B15-883C-891466AC9A28}"/>
            </a:ext>
          </a:extLst>
        </xdr:cNvPr>
        <xdr:cNvGrpSpPr/>
      </xdr:nvGrpSpPr>
      <xdr:grpSpPr>
        <a:xfrm>
          <a:off x="9582150" y="6143625"/>
          <a:ext cx="398834" cy="457186"/>
          <a:chOff x="9744075" y="219089"/>
          <a:chExt cx="398834" cy="457186"/>
        </a:xfrm>
      </xdr:grpSpPr>
      <xdr:sp macro="" textlink="">
        <xdr:nvSpPr>
          <xdr:cNvPr id="4" name="Circle: Hollow 9">
            <a:extLst>
              <a:ext uri="{FF2B5EF4-FFF2-40B4-BE49-F238E27FC236}">
                <a16:creationId xmlns:a16="http://schemas.microsoft.com/office/drawing/2014/main" xmlns="" id="{A8EB47C9-5EB3-431B-B4E2-F8730240DD3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0">
            <a:extLst>
              <a:ext uri="{FF2B5EF4-FFF2-40B4-BE49-F238E27FC236}">
                <a16:creationId xmlns:a16="http://schemas.microsoft.com/office/drawing/2014/main" xmlns="" id="{5E89DB81-E46F-4C5B-BD03-CC58ECDAFD9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981075</xdr:colOff>
      <xdr:row>24</xdr:row>
      <xdr:rowOff>257175</xdr:rowOff>
    </xdr:from>
    <xdr:to>
      <xdr:col>13</xdr:col>
      <xdr:colOff>141659</xdr:colOff>
      <xdr:row>26</xdr:row>
      <xdr:rowOff>209536</xdr:rowOff>
    </xdr:to>
    <xdr:grpSp>
      <xdr:nvGrpSpPr>
        <xdr:cNvPr id="6" name="Group 17">
          <a:extLst>
            <a:ext uri="{FF2B5EF4-FFF2-40B4-BE49-F238E27FC236}">
              <a16:creationId xmlns:a16="http://schemas.microsoft.com/office/drawing/2014/main" xmlns="" id="{36AAAC5A-C40A-4713-8675-F8BBAF8C02FC}"/>
            </a:ext>
          </a:extLst>
        </xdr:cNvPr>
        <xdr:cNvGrpSpPr/>
      </xdr:nvGrpSpPr>
      <xdr:grpSpPr>
        <a:xfrm>
          <a:off x="9582150" y="6629400"/>
          <a:ext cx="398834" cy="457186"/>
          <a:chOff x="9744075" y="219089"/>
          <a:chExt cx="398834" cy="457186"/>
        </a:xfrm>
      </xdr:grpSpPr>
      <xdr:sp macro="" textlink="">
        <xdr:nvSpPr>
          <xdr:cNvPr id="7" name="Circle: Hollow 18">
            <a:extLst>
              <a:ext uri="{FF2B5EF4-FFF2-40B4-BE49-F238E27FC236}">
                <a16:creationId xmlns:a16="http://schemas.microsoft.com/office/drawing/2014/main" xmlns="" id="{95CB3FC4-979D-42CB-BFA1-5A067DB5ED2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9">
            <a:extLst>
              <a:ext uri="{FF2B5EF4-FFF2-40B4-BE49-F238E27FC236}">
                <a16:creationId xmlns:a16="http://schemas.microsoft.com/office/drawing/2014/main" xmlns="" id="{B4290FDB-52EA-4403-AA7F-F73A5E36228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63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971550</xdr:colOff>
      <xdr:row>73</xdr:row>
      <xdr:rowOff>38100</xdr:rowOff>
    </xdr:from>
    <xdr:to>
      <xdr:col>13</xdr:col>
      <xdr:colOff>132134</xdr:colOff>
      <xdr:row>74</xdr:row>
      <xdr:rowOff>228586</xdr:rowOff>
    </xdr:to>
    <xdr:grpSp>
      <xdr:nvGrpSpPr>
        <xdr:cNvPr id="9" name="Group 26">
          <a:extLst>
            <a:ext uri="{FF2B5EF4-FFF2-40B4-BE49-F238E27FC236}">
              <a16:creationId xmlns:a16="http://schemas.microsoft.com/office/drawing/2014/main" xmlns="" id="{53A22795-9229-48A4-9E75-CB85A36CDCEB}"/>
            </a:ext>
          </a:extLst>
        </xdr:cNvPr>
        <xdr:cNvGrpSpPr/>
      </xdr:nvGrpSpPr>
      <xdr:grpSpPr>
        <a:xfrm>
          <a:off x="9572625" y="19497675"/>
          <a:ext cx="398834" cy="457186"/>
          <a:chOff x="9744075" y="219089"/>
          <a:chExt cx="398834" cy="457186"/>
        </a:xfrm>
      </xdr:grpSpPr>
      <xdr:sp macro="" textlink="">
        <xdr:nvSpPr>
          <xdr:cNvPr id="10" name="Circle: Hollow 27">
            <a:extLst>
              <a:ext uri="{FF2B5EF4-FFF2-40B4-BE49-F238E27FC236}">
                <a16:creationId xmlns:a16="http://schemas.microsoft.com/office/drawing/2014/main" xmlns="" id="{0EADDF01-3958-4C86-864A-5C0852F0ADF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28">
            <a:extLst>
              <a:ext uri="{FF2B5EF4-FFF2-40B4-BE49-F238E27FC236}">
                <a16:creationId xmlns:a16="http://schemas.microsoft.com/office/drawing/2014/main" xmlns="" id="{FE1FA6FA-0292-47EC-86E1-6E8CB50DF1B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990600</xdr:colOff>
      <xdr:row>75</xdr:row>
      <xdr:rowOff>0</xdr:rowOff>
    </xdr:from>
    <xdr:to>
      <xdr:col>14</xdr:col>
      <xdr:colOff>8309</xdr:colOff>
      <xdr:row>76</xdr:row>
      <xdr:rowOff>219061</xdr:rowOff>
    </xdr:to>
    <xdr:grpSp>
      <xdr:nvGrpSpPr>
        <xdr:cNvPr id="12" name="Group 29">
          <a:extLst>
            <a:ext uri="{FF2B5EF4-FFF2-40B4-BE49-F238E27FC236}">
              <a16:creationId xmlns:a16="http://schemas.microsoft.com/office/drawing/2014/main" xmlns="" id="{DE26EDBD-A81A-4143-BE4F-D0A26A6F166B}"/>
            </a:ext>
          </a:extLst>
        </xdr:cNvPr>
        <xdr:cNvGrpSpPr/>
      </xdr:nvGrpSpPr>
      <xdr:grpSpPr>
        <a:xfrm>
          <a:off x="9591675" y="19992975"/>
          <a:ext cx="398834" cy="457186"/>
          <a:chOff x="9744075" y="219089"/>
          <a:chExt cx="398834" cy="457186"/>
        </a:xfrm>
      </xdr:grpSpPr>
      <xdr:sp macro="" textlink="">
        <xdr:nvSpPr>
          <xdr:cNvPr id="13" name="Circle: Hollow 30">
            <a:extLst>
              <a:ext uri="{FF2B5EF4-FFF2-40B4-BE49-F238E27FC236}">
                <a16:creationId xmlns:a16="http://schemas.microsoft.com/office/drawing/2014/main" xmlns="" id="{6E7E0252-1FBD-4F12-8D7D-6A055BDE2F2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31">
            <a:extLst>
              <a:ext uri="{FF2B5EF4-FFF2-40B4-BE49-F238E27FC236}">
                <a16:creationId xmlns:a16="http://schemas.microsoft.com/office/drawing/2014/main" xmlns="" id="{764C6E94-ECD6-4F38-A187-66A9B140220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65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971550</xdr:colOff>
      <xdr:row>123</xdr:row>
      <xdr:rowOff>228600</xdr:rowOff>
    </xdr:from>
    <xdr:to>
      <xdr:col>13</xdr:col>
      <xdr:colOff>132134</xdr:colOff>
      <xdr:row>125</xdr:row>
      <xdr:rowOff>209536</xdr:rowOff>
    </xdr:to>
    <xdr:grpSp>
      <xdr:nvGrpSpPr>
        <xdr:cNvPr id="15" name="Group 32">
          <a:extLst>
            <a:ext uri="{FF2B5EF4-FFF2-40B4-BE49-F238E27FC236}">
              <a16:creationId xmlns:a16="http://schemas.microsoft.com/office/drawing/2014/main" xmlns="" id="{5D96D833-4682-433A-825C-E72110E7D19A}"/>
            </a:ext>
          </a:extLst>
        </xdr:cNvPr>
        <xdr:cNvGrpSpPr/>
      </xdr:nvGrpSpPr>
      <xdr:grpSpPr>
        <a:xfrm>
          <a:off x="9572625" y="32927925"/>
          <a:ext cx="398834" cy="457186"/>
          <a:chOff x="9744075" y="219089"/>
          <a:chExt cx="398834" cy="457186"/>
        </a:xfrm>
      </xdr:grpSpPr>
      <xdr:sp macro="" textlink="">
        <xdr:nvSpPr>
          <xdr:cNvPr id="16" name="Circle: Hollow 33">
            <a:extLst>
              <a:ext uri="{FF2B5EF4-FFF2-40B4-BE49-F238E27FC236}">
                <a16:creationId xmlns:a16="http://schemas.microsoft.com/office/drawing/2014/main" xmlns="" id="{EB80ADA5-3E5A-4F84-991F-3ED5463B11C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34">
            <a:extLst>
              <a:ext uri="{FF2B5EF4-FFF2-40B4-BE49-F238E27FC236}">
                <a16:creationId xmlns:a16="http://schemas.microsoft.com/office/drawing/2014/main" xmlns="" id="{65A2F53E-431D-4D05-A80B-1DF3AE68DD0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66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GridLines="0" tabSelected="1" topLeftCell="A22" workbookViewId="0">
      <selection activeCell="P61" sqref="P61"/>
    </sheetView>
  </sheetViews>
  <sheetFormatPr defaultRowHeight="18.75" x14ac:dyDescent="0.3"/>
  <cols>
    <col min="1" max="1" width="16.7109375" style="65" customWidth="1"/>
    <col min="2" max="2" width="9.28515625" style="65" customWidth="1"/>
    <col min="3" max="3" width="10.42578125" style="65" customWidth="1"/>
    <col min="4" max="4" width="13.85546875" style="65" customWidth="1"/>
    <col min="5" max="5" width="10.28515625" style="65" customWidth="1"/>
    <col min="6" max="6" width="9.42578125" style="65" customWidth="1"/>
    <col min="7" max="7" width="9.85546875" style="66" customWidth="1"/>
    <col min="8" max="8" width="10.28515625" style="65" customWidth="1"/>
    <col min="9" max="9" width="12" style="65" customWidth="1"/>
    <col min="10" max="10" width="10.140625" style="65" customWidth="1"/>
    <col min="11" max="11" width="9.7109375" style="65" customWidth="1"/>
    <col min="12" max="12" width="7" style="66" customWidth="1"/>
    <col min="13" max="13" width="18.5703125" style="65" customWidth="1"/>
    <col min="14" max="14" width="2.140625" style="65" customWidth="1"/>
    <col min="15" max="15" width="7.5703125" style="65" customWidth="1"/>
    <col min="16" max="16384" width="9.140625" style="65"/>
  </cols>
  <sheetData>
    <row r="1" spans="1:15" s="2" customFormat="1" x14ac:dyDescent="0.3">
      <c r="A1" s="1" t="s">
        <v>0</v>
      </c>
      <c r="G1" s="3"/>
      <c r="L1" s="3"/>
    </row>
    <row r="2" spans="1:15" s="4" customFormat="1" x14ac:dyDescent="0.3">
      <c r="A2" s="2" t="s">
        <v>1</v>
      </c>
      <c r="G2" s="5"/>
      <c r="L2" s="5"/>
    </row>
    <row r="3" spans="1:15" s="4" customFormat="1" ht="17.25" x14ac:dyDescent="0.3">
      <c r="G3" s="5"/>
      <c r="L3" s="5"/>
      <c r="M3" s="6" t="s">
        <v>2</v>
      </c>
    </row>
    <row r="4" spans="1:15" s="13" customFormat="1" ht="17.25" customHeight="1" x14ac:dyDescent="0.3">
      <c r="A4" s="7" t="s">
        <v>3</v>
      </c>
      <c r="B4" s="8" t="s">
        <v>4</v>
      </c>
      <c r="C4" s="9" t="s">
        <v>5</v>
      </c>
      <c r="D4" s="10"/>
      <c r="E4" s="10"/>
      <c r="F4" s="10"/>
      <c r="G4" s="11"/>
      <c r="H4" s="9" t="s">
        <v>6</v>
      </c>
      <c r="I4" s="10"/>
      <c r="J4" s="10"/>
      <c r="K4" s="10"/>
      <c r="L4" s="11"/>
      <c r="M4" s="12" t="s">
        <v>7</v>
      </c>
    </row>
    <row r="5" spans="1:15" s="13" customFormat="1" ht="23.25" customHeight="1" x14ac:dyDescent="0.3">
      <c r="A5" s="14"/>
      <c r="B5" s="15" t="s">
        <v>8</v>
      </c>
      <c r="C5" s="15"/>
      <c r="D5" s="15" t="s">
        <v>9</v>
      </c>
      <c r="E5" s="15" t="s">
        <v>10</v>
      </c>
      <c r="F5" s="16" t="s">
        <v>11</v>
      </c>
      <c r="G5" s="17"/>
      <c r="H5" s="16"/>
      <c r="I5" s="18"/>
      <c r="J5" s="8"/>
      <c r="K5" s="18"/>
      <c r="L5" s="17"/>
      <c r="M5" s="19"/>
    </row>
    <row r="6" spans="1:15" s="13" customFormat="1" ht="23.25" customHeight="1" x14ac:dyDescent="0.3">
      <c r="A6" s="14"/>
      <c r="B6" s="15" t="s">
        <v>12</v>
      </c>
      <c r="C6" s="15" t="s">
        <v>13</v>
      </c>
      <c r="D6" s="15" t="s">
        <v>14</v>
      </c>
      <c r="E6" s="15" t="s">
        <v>15</v>
      </c>
      <c r="F6" s="15" t="s">
        <v>16</v>
      </c>
      <c r="G6" s="20" t="s">
        <v>17</v>
      </c>
      <c r="H6" s="16" t="s">
        <v>13</v>
      </c>
      <c r="I6" s="18" t="s">
        <v>18</v>
      </c>
      <c r="J6" s="15" t="s">
        <v>19</v>
      </c>
      <c r="K6" s="18" t="s">
        <v>20</v>
      </c>
      <c r="L6" s="20" t="s">
        <v>21</v>
      </c>
      <c r="M6" s="19"/>
    </row>
    <row r="7" spans="1:15" s="13" customFormat="1" ht="23.25" customHeight="1" x14ac:dyDescent="0.3">
      <c r="A7" s="21"/>
      <c r="B7" s="22" t="s">
        <v>22</v>
      </c>
      <c r="C7" s="22" t="s">
        <v>23</v>
      </c>
      <c r="D7" s="22" t="s">
        <v>24</v>
      </c>
      <c r="E7" s="22" t="s">
        <v>25</v>
      </c>
      <c r="F7" s="22" t="s">
        <v>25</v>
      </c>
      <c r="G7" s="23" t="s">
        <v>26</v>
      </c>
      <c r="H7" s="24" t="s">
        <v>23</v>
      </c>
      <c r="I7" s="25" t="s">
        <v>27</v>
      </c>
      <c r="J7" s="22" t="s">
        <v>28</v>
      </c>
      <c r="K7" s="25" t="s">
        <v>29</v>
      </c>
      <c r="L7" s="23" t="s">
        <v>26</v>
      </c>
      <c r="M7" s="26"/>
    </row>
    <row r="8" spans="1:15" s="13" customFormat="1" ht="24" customHeight="1" x14ac:dyDescent="0.3">
      <c r="A8" s="27" t="s">
        <v>30</v>
      </c>
      <c r="B8" s="28">
        <v>5650</v>
      </c>
      <c r="C8" s="28">
        <v>16198153</v>
      </c>
      <c r="D8" s="28">
        <v>987068</v>
      </c>
      <c r="E8" s="28">
        <v>11095809</v>
      </c>
      <c r="F8" s="28">
        <v>4111617</v>
      </c>
      <c r="G8" s="29">
        <v>3660</v>
      </c>
      <c r="H8" s="30">
        <v>17550692</v>
      </c>
      <c r="I8" s="31">
        <v>779763</v>
      </c>
      <c r="J8" s="28">
        <v>14444382</v>
      </c>
      <c r="K8" s="31">
        <v>2321637</v>
      </c>
      <c r="L8" s="29">
        <v>4910</v>
      </c>
      <c r="M8" s="27" t="s">
        <v>31</v>
      </c>
      <c r="N8" s="32"/>
    </row>
    <row r="9" spans="1:15" s="13" customFormat="1" ht="21" customHeight="1" x14ac:dyDescent="0.3">
      <c r="A9" s="33" t="s">
        <v>32</v>
      </c>
      <c r="B9" s="34">
        <v>1612</v>
      </c>
      <c r="C9" s="34">
        <v>10095238</v>
      </c>
      <c r="D9" s="34">
        <v>775889</v>
      </c>
      <c r="E9" s="34">
        <v>6506717</v>
      </c>
      <c r="F9" s="34">
        <v>2809038</v>
      </c>
      <c r="G9" s="35">
        <v>3594</v>
      </c>
      <c r="H9" s="36">
        <v>12928229</v>
      </c>
      <c r="I9" s="37">
        <v>266581</v>
      </c>
      <c r="J9" s="34">
        <v>10800716</v>
      </c>
      <c r="K9" s="37">
        <v>1858017</v>
      </c>
      <c r="L9" s="35">
        <v>2915</v>
      </c>
      <c r="M9" s="38" t="s">
        <v>33</v>
      </c>
      <c r="N9" s="32"/>
    </row>
    <row r="10" spans="1:15" s="13" customFormat="1" ht="21" customHeight="1" x14ac:dyDescent="0.3">
      <c r="A10" s="39" t="s">
        <v>34</v>
      </c>
      <c r="B10" s="28">
        <v>1822</v>
      </c>
      <c r="C10" s="28">
        <v>3548362</v>
      </c>
      <c r="D10" s="28">
        <v>137487</v>
      </c>
      <c r="E10" s="28">
        <v>2614965</v>
      </c>
      <c r="F10" s="28">
        <v>795858</v>
      </c>
      <c r="G10" s="29">
        <v>52</v>
      </c>
      <c r="H10" s="30">
        <v>2222706</v>
      </c>
      <c r="I10" s="31">
        <v>230614</v>
      </c>
      <c r="J10" s="28">
        <v>1771363</v>
      </c>
      <c r="K10" s="31">
        <v>219518</v>
      </c>
      <c r="L10" s="29">
        <v>1211</v>
      </c>
      <c r="M10" s="39" t="s">
        <v>35</v>
      </c>
      <c r="N10" s="32"/>
    </row>
    <row r="11" spans="1:15" s="13" customFormat="1" ht="21" customHeight="1" x14ac:dyDescent="0.3">
      <c r="A11" s="33" t="s">
        <v>36</v>
      </c>
      <c r="B11" s="34">
        <v>187</v>
      </c>
      <c r="C11" s="34">
        <v>563730</v>
      </c>
      <c r="D11" s="34">
        <v>33911</v>
      </c>
      <c r="E11" s="34">
        <v>386624</v>
      </c>
      <c r="F11" s="34">
        <v>143190</v>
      </c>
      <c r="G11" s="35">
        <v>5</v>
      </c>
      <c r="H11" s="36">
        <v>310472</v>
      </c>
      <c r="I11" s="37">
        <v>28275</v>
      </c>
      <c r="J11" s="34">
        <v>244597</v>
      </c>
      <c r="K11" s="37">
        <v>37501</v>
      </c>
      <c r="L11" s="35">
        <v>99</v>
      </c>
      <c r="M11" s="33" t="s">
        <v>37</v>
      </c>
      <c r="N11" s="32"/>
    </row>
    <row r="12" spans="1:15" s="13" customFormat="1" ht="21" customHeight="1" x14ac:dyDescent="0.3">
      <c r="A12" s="33" t="s">
        <v>38</v>
      </c>
      <c r="B12" s="34">
        <v>188</v>
      </c>
      <c r="C12" s="34">
        <v>575821</v>
      </c>
      <c r="D12" s="34">
        <v>18586</v>
      </c>
      <c r="E12" s="34">
        <v>443615</v>
      </c>
      <c r="F12" s="34">
        <v>113615</v>
      </c>
      <c r="G12" s="35">
        <v>5</v>
      </c>
      <c r="H12" s="34">
        <v>249124</v>
      </c>
      <c r="I12" s="36">
        <v>21885</v>
      </c>
      <c r="J12" s="37">
        <v>212946</v>
      </c>
      <c r="K12" s="34">
        <v>14146</v>
      </c>
      <c r="L12" s="35">
        <v>147</v>
      </c>
      <c r="M12" s="33" t="s">
        <v>39</v>
      </c>
      <c r="N12" s="32"/>
    </row>
    <row r="13" spans="1:15" s="13" customFormat="1" ht="21" customHeight="1" x14ac:dyDescent="0.3">
      <c r="A13" s="33" t="s">
        <v>40</v>
      </c>
      <c r="B13" s="34">
        <v>152</v>
      </c>
      <c r="C13" s="34">
        <v>332777</v>
      </c>
      <c r="D13" s="34">
        <v>14317</v>
      </c>
      <c r="E13" s="34">
        <v>243830</v>
      </c>
      <c r="F13" s="34">
        <v>74619</v>
      </c>
      <c r="G13" s="35">
        <v>10</v>
      </c>
      <c r="H13" s="36">
        <v>197347</v>
      </c>
      <c r="I13" s="37">
        <v>20614</v>
      </c>
      <c r="J13" s="34">
        <v>156327</v>
      </c>
      <c r="K13" s="37">
        <v>19688</v>
      </c>
      <c r="L13" s="35">
        <v>718</v>
      </c>
      <c r="M13" s="33" t="s">
        <v>41</v>
      </c>
      <c r="N13" s="32"/>
    </row>
    <row r="14" spans="1:15" s="13" customFormat="1" ht="21" customHeight="1" x14ac:dyDescent="0.3">
      <c r="A14" s="33" t="s">
        <v>42</v>
      </c>
      <c r="B14" s="34">
        <v>80</v>
      </c>
      <c r="C14" s="34">
        <v>133581</v>
      </c>
      <c r="D14" s="34">
        <v>3970</v>
      </c>
      <c r="E14" s="34">
        <v>94428</v>
      </c>
      <c r="F14" s="34">
        <v>35183</v>
      </c>
      <c r="G14" s="35" t="s">
        <v>43</v>
      </c>
      <c r="H14" s="36">
        <v>89949</v>
      </c>
      <c r="I14" s="37">
        <v>7595</v>
      </c>
      <c r="J14" s="34">
        <v>74957</v>
      </c>
      <c r="K14" s="37">
        <v>7390</v>
      </c>
      <c r="L14" s="35">
        <v>7</v>
      </c>
      <c r="M14" s="33" t="s">
        <v>44</v>
      </c>
      <c r="O14" s="32"/>
    </row>
    <row r="15" spans="1:15" s="13" customFormat="1" ht="21" customHeight="1" x14ac:dyDescent="0.3">
      <c r="A15" s="33" t="s">
        <v>45</v>
      </c>
      <c r="B15" s="34">
        <v>15</v>
      </c>
      <c r="C15" s="34">
        <v>18702</v>
      </c>
      <c r="D15" s="34">
        <v>286</v>
      </c>
      <c r="E15" s="34">
        <v>13684</v>
      </c>
      <c r="F15" s="34">
        <v>4732</v>
      </c>
      <c r="G15" s="35" t="s">
        <v>43</v>
      </c>
      <c r="H15" s="34">
        <v>9215</v>
      </c>
      <c r="I15" s="36">
        <v>1831</v>
      </c>
      <c r="J15" s="37">
        <v>5681</v>
      </c>
      <c r="K15" s="34">
        <v>1703</v>
      </c>
      <c r="L15" s="35" t="s">
        <v>43</v>
      </c>
      <c r="M15" s="33" t="s">
        <v>46</v>
      </c>
      <c r="N15" s="32"/>
    </row>
    <row r="16" spans="1:15" s="13" customFormat="1" ht="21" customHeight="1" x14ac:dyDescent="0.3">
      <c r="A16" s="33" t="s">
        <v>47</v>
      </c>
      <c r="B16" s="34">
        <v>46</v>
      </c>
      <c r="C16" s="34">
        <v>55492</v>
      </c>
      <c r="D16" s="34">
        <v>756</v>
      </c>
      <c r="E16" s="34">
        <v>41428</v>
      </c>
      <c r="F16" s="34">
        <v>13309</v>
      </c>
      <c r="G16" s="35" t="s">
        <v>43</v>
      </c>
      <c r="H16" s="36">
        <v>40537</v>
      </c>
      <c r="I16" s="37">
        <v>5163</v>
      </c>
      <c r="J16" s="34">
        <v>31404</v>
      </c>
      <c r="K16" s="37">
        <v>3952</v>
      </c>
      <c r="L16" s="35">
        <v>18</v>
      </c>
      <c r="M16" s="33" t="s">
        <v>48</v>
      </c>
      <c r="N16" s="32"/>
    </row>
    <row r="17" spans="1:14" s="13" customFormat="1" ht="21" customHeight="1" x14ac:dyDescent="0.3">
      <c r="A17" s="33" t="s">
        <v>49</v>
      </c>
      <c r="B17" s="34">
        <v>14</v>
      </c>
      <c r="C17" s="34">
        <v>18884</v>
      </c>
      <c r="D17" s="34">
        <v>295</v>
      </c>
      <c r="E17" s="34">
        <v>13227</v>
      </c>
      <c r="F17" s="34">
        <v>5362</v>
      </c>
      <c r="G17" s="35" t="s">
        <v>43</v>
      </c>
      <c r="H17" s="36">
        <v>9290</v>
      </c>
      <c r="I17" s="37">
        <v>1646</v>
      </c>
      <c r="J17" s="34">
        <v>4346</v>
      </c>
      <c r="K17" s="37">
        <v>3298</v>
      </c>
      <c r="L17" s="35" t="s">
        <v>43</v>
      </c>
      <c r="M17" s="33" t="s">
        <v>50</v>
      </c>
      <c r="N17" s="32"/>
    </row>
    <row r="18" spans="1:14" s="13" customFormat="1" ht="21" customHeight="1" x14ac:dyDescent="0.3">
      <c r="A18" s="33" t="s">
        <v>51</v>
      </c>
      <c r="B18" s="34">
        <v>18</v>
      </c>
      <c r="C18" s="34">
        <v>17053</v>
      </c>
      <c r="D18" s="34">
        <v>320</v>
      </c>
      <c r="E18" s="34">
        <v>13502</v>
      </c>
      <c r="F18" s="34">
        <v>3230</v>
      </c>
      <c r="G18" s="35" t="s">
        <v>43</v>
      </c>
      <c r="H18" s="34">
        <v>10887</v>
      </c>
      <c r="I18" s="36">
        <v>1980</v>
      </c>
      <c r="J18" s="37">
        <v>6447</v>
      </c>
      <c r="K18" s="34">
        <v>2459</v>
      </c>
      <c r="L18" s="34">
        <v>1</v>
      </c>
      <c r="M18" s="33" t="s">
        <v>52</v>
      </c>
      <c r="N18" s="32"/>
    </row>
    <row r="19" spans="1:14" s="13" customFormat="1" ht="21" customHeight="1" x14ac:dyDescent="0.3">
      <c r="A19" s="33" t="s">
        <v>53</v>
      </c>
      <c r="B19" s="34">
        <v>29</v>
      </c>
      <c r="C19" s="34">
        <v>28579</v>
      </c>
      <c r="D19" s="34">
        <v>1032</v>
      </c>
      <c r="E19" s="34">
        <v>23948</v>
      </c>
      <c r="F19" s="34">
        <v>3569</v>
      </c>
      <c r="G19" s="35">
        <v>30</v>
      </c>
      <c r="H19" s="36">
        <v>19759</v>
      </c>
      <c r="I19" s="37">
        <v>2949</v>
      </c>
      <c r="J19" s="34">
        <v>14490</v>
      </c>
      <c r="K19" s="37">
        <v>2318</v>
      </c>
      <c r="L19" s="35">
        <v>2</v>
      </c>
      <c r="M19" s="33" t="s">
        <v>54</v>
      </c>
      <c r="N19" s="32"/>
    </row>
    <row r="20" spans="1:14" s="13" customFormat="1" ht="21" customHeight="1" x14ac:dyDescent="0.3">
      <c r="A20" s="33" t="s">
        <v>55</v>
      </c>
      <c r="B20" s="34">
        <v>292</v>
      </c>
      <c r="C20" s="34">
        <v>517478</v>
      </c>
      <c r="D20" s="34">
        <v>18850</v>
      </c>
      <c r="E20" s="34">
        <v>394081</v>
      </c>
      <c r="F20" s="34">
        <v>104548</v>
      </c>
      <c r="G20" s="35" t="s">
        <v>43</v>
      </c>
      <c r="H20" s="36">
        <v>354108</v>
      </c>
      <c r="I20" s="37">
        <v>30297</v>
      </c>
      <c r="J20" s="34">
        <v>285332</v>
      </c>
      <c r="K20" s="37">
        <v>38433</v>
      </c>
      <c r="L20" s="35">
        <v>46</v>
      </c>
      <c r="M20" s="33" t="s">
        <v>56</v>
      </c>
      <c r="N20" s="32"/>
    </row>
    <row r="21" spans="1:14" s="13" customFormat="1" ht="21" customHeight="1" x14ac:dyDescent="0.3">
      <c r="A21" s="40" t="s">
        <v>57</v>
      </c>
      <c r="B21" s="34">
        <v>97</v>
      </c>
      <c r="C21" s="34">
        <v>181689</v>
      </c>
      <c r="D21" s="34">
        <v>8233</v>
      </c>
      <c r="E21" s="34">
        <v>143214</v>
      </c>
      <c r="F21" s="34">
        <v>30241</v>
      </c>
      <c r="G21" s="35" t="s">
        <v>43</v>
      </c>
      <c r="H21" s="36">
        <v>162986</v>
      </c>
      <c r="I21" s="37">
        <v>13698</v>
      </c>
      <c r="J21" s="34">
        <v>136006</v>
      </c>
      <c r="K21" s="37">
        <v>13248</v>
      </c>
      <c r="L21" s="35">
        <v>34</v>
      </c>
      <c r="M21" s="33" t="s">
        <v>58</v>
      </c>
      <c r="N21" s="32"/>
    </row>
    <row r="22" spans="1:14" s="13" customFormat="1" ht="21" customHeight="1" x14ac:dyDescent="0.3">
      <c r="A22" s="33" t="s">
        <v>59</v>
      </c>
      <c r="B22" s="34">
        <v>44</v>
      </c>
      <c r="C22" s="34">
        <v>74842</v>
      </c>
      <c r="D22" s="34">
        <v>1243</v>
      </c>
      <c r="E22" s="34">
        <v>59043</v>
      </c>
      <c r="F22" s="34">
        <v>14557</v>
      </c>
      <c r="G22" s="35" t="s">
        <v>43</v>
      </c>
      <c r="H22" s="32">
        <f>SUM(I22:N22)</f>
        <v>32662</v>
      </c>
      <c r="I22" s="37">
        <v>6839</v>
      </c>
      <c r="J22" s="34">
        <v>24408</v>
      </c>
      <c r="K22" s="37">
        <v>1415</v>
      </c>
      <c r="L22" s="35" t="s">
        <v>43</v>
      </c>
      <c r="M22" s="33" t="s">
        <v>60</v>
      </c>
    </row>
    <row r="23" spans="1:14" s="13" customFormat="1" ht="21" customHeight="1" x14ac:dyDescent="0.3">
      <c r="A23" s="33" t="s">
        <v>61</v>
      </c>
      <c r="B23" s="34">
        <v>20</v>
      </c>
      <c r="C23" s="34">
        <v>21303</v>
      </c>
      <c r="D23" s="34">
        <v>402</v>
      </c>
      <c r="E23" s="34">
        <v>16348</v>
      </c>
      <c r="F23" s="34">
        <v>4553</v>
      </c>
      <c r="G23" s="35" t="s">
        <v>43</v>
      </c>
      <c r="H23" s="32">
        <f>SUM(I23:N23)</f>
        <v>9471</v>
      </c>
      <c r="I23" s="37">
        <v>2390</v>
      </c>
      <c r="J23" s="34">
        <v>6663</v>
      </c>
      <c r="K23" s="37">
        <v>418</v>
      </c>
      <c r="L23" s="35" t="s">
        <v>43</v>
      </c>
      <c r="M23" s="33" t="s">
        <v>62</v>
      </c>
    </row>
    <row r="24" spans="1:14" s="13" customFormat="1" ht="21" customHeight="1" x14ac:dyDescent="0.3">
      <c r="A24" s="33" t="s">
        <v>63</v>
      </c>
      <c r="B24" s="34">
        <v>62</v>
      </c>
      <c r="C24" s="34">
        <v>101183</v>
      </c>
      <c r="D24" s="34">
        <v>2607</v>
      </c>
      <c r="E24" s="34">
        <v>71319</v>
      </c>
      <c r="F24" s="34">
        <v>27258</v>
      </c>
      <c r="G24" s="35" t="s">
        <v>43</v>
      </c>
      <c r="H24" s="32">
        <f>SUM(I24:N24)</f>
        <v>70441</v>
      </c>
      <c r="I24" s="37">
        <v>8242</v>
      </c>
      <c r="J24" s="34">
        <v>55166</v>
      </c>
      <c r="K24" s="37">
        <v>6996</v>
      </c>
      <c r="L24" s="35">
        <v>37</v>
      </c>
      <c r="M24" s="33" t="s">
        <v>64</v>
      </c>
    </row>
    <row r="25" spans="1:14" s="13" customFormat="1" ht="21" customHeight="1" x14ac:dyDescent="0.3">
      <c r="A25" s="33" t="s">
        <v>65</v>
      </c>
      <c r="B25" s="34">
        <v>39</v>
      </c>
      <c r="C25" s="34">
        <v>43867</v>
      </c>
      <c r="D25" s="34">
        <v>1134</v>
      </c>
      <c r="E25" s="34">
        <v>35305</v>
      </c>
      <c r="F25" s="34">
        <v>7428</v>
      </c>
      <c r="G25" s="35" t="s">
        <v>43</v>
      </c>
      <c r="H25" s="32">
        <f>SUM(I25:N25)</f>
        <v>35630</v>
      </c>
      <c r="I25" s="37">
        <v>3380</v>
      </c>
      <c r="J25" s="34">
        <v>30486</v>
      </c>
      <c r="K25" s="37">
        <v>1760</v>
      </c>
      <c r="L25" s="35">
        <v>4</v>
      </c>
      <c r="M25" s="33" t="s">
        <v>66</v>
      </c>
    </row>
    <row r="26" spans="1:14" s="2" customFormat="1" x14ac:dyDescent="0.3">
      <c r="A26" s="1" t="s">
        <v>67</v>
      </c>
      <c r="B26" s="41"/>
      <c r="C26" s="41"/>
      <c r="D26" s="41"/>
      <c r="E26" s="41"/>
      <c r="F26" s="41"/>
      <c r="G26" s="42"/>
      <c r="H26" s="41"/>
      <c r="I26" s="41"/>
      <c r="J26" s="41"/>
      <c r="K26" s="41"/>
      <c r="L26" s="42"/>
    </row>
    <row r="27" spans="1:14" s="4" customFormat="1" x14ac:dyDescent="0.3">
      <c r="A27" s="2" t="s">
        <v>68</v>
      </c>
      <c r="B27" s="30"/>
      <c r="C27" s="30"/>
      <c r="D27" s="30"/>
      <c r="E27" s="30"/>
      <c r="F27" s="30"/>
      <c r="G27" s="43"/>
      <c r="H27" s="30"/>
      <c r="I27" s="30"/>
      <c r="J27" s="30"/>
      <c r="K27" s="30"/>
      <c r="L27" s="43"/>
    </row>
    <row r="28" spans="1:14" s="4" customFormat="1" ht="17.25" x14ac:dyDescent="0.3">
      <c r="B28" s="30"/>
      <c r="C28" s="30"/>
      <c r="D28" s="30"/>
      <c r="E28" s="30"/>
      <c r="F28" s="30"/>
      <c r="G28" s="43"/>
      <c r="H28" s="30"/>
      <c r="I28" s="30"/>
      <c r="J28" s="30"/>
      <c r="K28" s="30"/>
      <c r="L28" s="43"/>
      <c r="M28" s="6" t="s">
        <v>2</v>
      </c>
    </row>
    <row r="29" spans="1:14" s="13" customFormat="1" ht="23.25" customHeight="1" x14ac:dyDescent="0.3">
      <c r="A29" s="7" t="s">
        <v>3</v>
      </c>
      <c r="B29" s="44" t="s">
        <v>4</v>
      </c>
      <c r="C29" s="45" t="s">
        <v>5</v>
      </c>
      <c r="D29" s="46"/>
      <c r="E29" s="46"/>
      <c r="F29" s="46"/>
      <c r="G29" s="47"/>
      <c r="H29" s="45" t="s">
        <v>6</v>
      </c>
      <c r="I29" s="46"/>
      <c r="J29" s="46"/>
      <c r="K29" s="46"/>
      <c r="L29" s="47"/>
      <c r="M29" s="12" t="s">
        <v>7</v>
      </c>
    </row>
    <row r="30" spans="1:14" s="13" customFormat="1" ht="23.25" customHeight="1" x14ac:dyDescent="0.3">
      <c r="A30" s="14"/>
      <c r="B30" s="48" t="s">
        <v>8</v>
      </c>
      <c r="C30" s="48"/>
      <c r="D30" s="48" t="s">
        <v>9</v>
      </c>
      <c r="E30" s="48" t="s">
        <v>10</v>
      </c>
      <c r="F30" s="49" t="s">
        <v>11</v>
      </c>
      <c r="G30" s="50"/>
      <c r="H30" s="49"/>
      <c r="I30" s="51"/>
      <c r="J30" s="44"/>
      <c r="K30" s="51"/>
      <c r="L30" s="50"/>
      <c r="M30" s="19"/>
    </row>
    <row r="31" spans="1:14" s="13" customFormat="1" ht="23.25" customHeight="1" x14ac:dyDescent="0.3">
      <c r="A31" s="14"/>
      <c r="B31" s="48" t="s">
        <v>12</v>
      </c>
      <c r="C31" s="48" t="s">
        <v>13</v>
      </c>
      <c r="D31" s="48" t="s">
        <v>14</v>
      </c>
      <c r="E31" s="48" t="s">
        <v>15</v>
      </c>
      <c r="F31" s="48" t="s">
        <v>16</v>
      </c>
      <c r="G31" s="35" t="s">
        <v>17</v>
      </c>
      <c r="H31" s="49" t="s">
        <v>13</v>
      </c>
      <c r="I31" s="51" t="s">
        <v>18</v>
      </c>
      <c r="J31" s="48" t="s">
        <v>19</v>
      </c>
      <c r="K31" s="51" t="s">
        <v>20</v>
      </c>
      <c r="L31" s="35" t="s">
        <v>21</v>
      </c>
      <c r="M31" s="19"/>
    </row>
    <row r="32" spans="1:14" s="13" customFormat="1" ht="23.25" customHeight="1" x14ac:dyDescent="0.3">
      <c r="A32" s="21"/>
      <c r="B32" s="52" t="s">
        <v>22</v>
      </c>
      <c r="C32" s="52" t="s">
        <v>23</v>
      </c>
      <c r="D32" s="52" t="s">
        <v>24</v>
      </c>
      <c r="E32" s="52" t="s">
        <v>25</v>
      </c>
      <c r="F32" s="52" t="s">
        <v>25</v>
      </c>
      <c r="G32" s="53" t="s">
        <v>26</v>
      </c>
      <c r="H32" s="54" t="s">
        <v>23</v>
      </c>
      <c r="I32" s="55" t="s">
        <v>27</v>
      </c>
      <c r="J32" s="52" t="s">
        <v>28</v>
      </c>
      <c r="K32" s="55" t="s">
        <v>29</v>
      </c>
      <c r="L32" s="53" t="s">
        <v>26</v>
      </c>
      <c r="M32" s="26"/>
    </row>
    <row r="33" spans="1:13" s="13" customFormat="1" ht="21" customHeight="1" x14ac:dyDescent="0.3">
      <c r="A33" s="33" t="s">
        <v>69</v>
      </c>
      <c r="B33" s="56">
        <v>17</v>
      </c>
      <c r="C33" s="56">
        <v>22480</v>
      </c>
      <c r="D33" s="56">
        <v>332</v>
      </c>
      <c r="E33" s="56">
        <v>15521</v>
      </c>
      <c r="F33" s="56">
        <v>6627</v>
      </c>
      <c r="G33" s="50" t="s">
        <v>43</v>
      </c>
      <c r="H33" s="32">
        <f t="shared" ref="H33:H50" si="0">SUM(I33:N33)</f>
        <v>9757</v>
      </c>
      <c r="I33" s="56">
        <v>1262</v>
      </c>
      <c r="J33" s="56">
        <v>7101</v>
      </c>
      <c r="K33" s="56">
        <v>1394</v>
      </c>
      <c r="L33" s="50" t="s">
        <v>43</v>
      </c>
      <c r="M33" s="33" t="s">
        <v>70</v>
      </c>
    </row>
    <row r="34" spans="1:13" s="13" customFormat="1" ht="21" customHeight="1" x14ac:dyDescent="0.3">
      <c r="A34" s="33" t="s">
        <v>71</v>
      </c>
      <c r="B34" s="34">
        <v>29</v>
      </c>
      <c r="C34" s="34">
        <v>28579</v>
      </c>
      <c r="D34" s="34">
        <v>1032</v>
      </c>
      <c r="E34" s="34">
        <v>23948</v>
      </c>
      <c r="F34" s="34">
        <v>3569</v>
      </c>
      <c r="G34" s="35">
        <v>30</v>
      </c>
      <c r="H34" s="32">
        <f t="shared" si="0"/>
        <v>19759</v>
      </c>
      <c r="I34" s="34">
        <v>2949</v>
      </c>
      <c r="J34" s="34">
        <v>14490</v>
      </c>
      <c r="K34" s="34">
        <v>2318</v>
      </c>
      <c r="L34" s="35">
        <v>2</v>
      </c>
      <c r="M34" s="33" t="s">
        <v>72</v>
      </c>
    </row>
    <row r="35" spans="1:13" s="13" customFormat="1" ht="21" customHeight="1" x14ac:dyDescent="0.3">
      <c r="A35" s="33" t="s">
        <v>73</v>
      </c>
      <c r="B35" s="34">
        <v>68</v>
      </c>
      <c r="C35" s="34">
        <v>103474</v>
      </c>
      <c r="D35" s="34">
        <v>4185</v>
      </c>
      <c r="E35" s="34">
        <v>71246</v>
      </c>
      <c r="F35" s="34">
        <v>28043</v>
      </c>
      <c r="G35" s="35" t="s">
        <v>43</v>
      </c>
      <c r="H35" s="32">
        <f t="shared" si="0"/>
        <v>62918</v>
      </c>
      <c r="I35" s="34">
        <v>8117</v>
      </c>
      <c r="J35" s="34">
        <v>44934</v>
      </c>
      <c r="K35" s="34">
        <v>9865</v>
      </c>
      <c r="L35" s="35">
        <v>2</v>
      </c>
      <c r="M35" s="33" t="s">
        <v>74</v>
      </c>
    </row>
    <row r="36" spans="1:13" s="13" customFormat="1" ht="21" customHeight="1" x14ac:dyDescent="0.3">
      <c r="A36" s="33" t="s">
        <v>75</v>
      </c>
      <c r="B36" s="34">
        <v>44</v>
      </c>
      <c r="C36" s="34">
        <v>52972</v>
      </c>
      <c r="D36" s="34">
        <v>1208</v>
      </c>
      <c r="E36" s="34">
        <v>40770</v>
      </c>
      <c r="F36" s="34">
        <v>10994</v>
      </c>
      <c r="G36" s="35" t="s">
        <v>43</v>
      </c>
      <c r="H36" s="32">
        <f t="shared" si="0"/>
        <v>31767</v>
      </c>
      <c r="I36" s="34">
        <v>5277</v>
      </c>
      <c r="J36" s="34">
        <v>23214</v>
      </c>
      <c r="K36" s="34">
        <v>3272</v>
      </c>
      <c r="L36" s="35">
        <v>4</v>
      </c>
      <c r="M36" s="33" t="s">
        <v>76</v>
      </c>
    </row>
    <row r="37" spans="1:13" s="13" customFormat="1" ht="21" customHeight="1" x14ac:dyDescent="0.3">
      <c r="A37" s="33" t="s">
        <v>77</v>
      </c>
      <c r="B37" s="34">
        <v>52</v>
      </c>
      <c r="C37" s="34">
        <v>65394</v>
      </c>
      <c r="D37" s="34">
        <v>1076</v>
      </c>
      <c r="E37" s="34">
        <v>51665</v>
      </c>
      <c r="F37" s="34">
        <v>12653</v>
      </c>
      <c r="G37" s="35" t="s">
        <v>43</v>
      </c>
      <c r="H37" s="32">
        <f t="shared" si="0"/>
        <v>41410</v>
      </c>
      <c r="I37" s="34">
        <v>7061</v>
      </c>
      <c r="J37" s="34">
        <v>27144</v>
      </c>
      <c r="K37" s="34">
        <v>7168</v>
      </c>
      <c r="L37" s="35">
        <v>37</v>
      </c>
      <c r="M37" s="33" t="s">
        <v>78</v>
      </c>
    </row>
    <row r="38" spans="1:13" s="13" customFormat="1" ht="21" customHeight="1" x14ac:dyDescent="0.3">
      <c r="A38" s="33" t="s">
        <v>79</v>
      </c>
      <c r="B38" s="34">
        <v>108</v>
      </c>
      <c r="C38" s="34">
        <v>227198</v>
      </c>
      <c r="D38" s="34">
        <v>8469</v>
      </c>
      <c r="E38" s="34">
        <v>157254</v>
      </c>
      <c r="F38" s="34">
        <v>61473</v>
      </c>
      <c r="G38" s="35">
        <v>2</v>
      </c>
      <c r="H38" s="32">
        <f t="shared" si="0"/>
        <v>127524</v>
      </c>
      <c r="I38" s="34">
        <v>16729</v>
      </c>
      <c r="J38" s="34">
        <v>97697</v>
      </c>
      <c r="K38" s="34">
        <v>13074</v>
      </c>
      <c r="L38" s="35">
        <v>24</v>
      </c>
      <c r="M38" s="33" t="s">
        <v>80</v>
      </c>
    </row>
    <row r="39" spans="1:13" s="13" customFormat="1" ht="21" customHeight="1" x14ac:dyDescent="0.3">
      <c r="A39" s="33" t="s">
        <v>81</v>
      </c>
      <c r="B39" s="34">
        <v>81</v>
      </c>
      <c r="C39" s="34">
        <v>186616</v>
      </c>
      <c r="D39" s="34">
        <v>11137</v>
      </c>
      <c r="E39" s="34">
        <v>131634</v>
      </c>
      <c r="F39" s="34">
        <v>43845</v>
      </c>
      <c r="G39" s="35" t="s">
        <v>43</v>
      </c>
      <c r="H39" s="32">
        <f t="shared" si="0"/>
        <v>114021</v>
      </c>
      <c r="I39" s="34">
        <v>16714</v>
      </c>
      <c r="J39" s="34">
        <v>75388</v>
      </c>
      <c r="K39" s="34">
        <v>21909</v>
      </c>
      <c r="L39" s="35">
        <v>10</v>
      </c>
      <c r="M39" s="33" t="s">
        <v>82</v>
      </c>
    </row>
    <row r="40" spans="1:13" s="13" customFormat="1" ht="21" customHeight="1" x14ac:dyDescent="0.3">
      <c r="A40" s="33" t="s">
        <v>83</v>
      </c>
      <c r="B40" s="34">
        <v>13</v>
      </c>
      <c r="C40" s="34">
        <v>22270</v>
      </c>
      <c r="D40" s="34">
        <v>479</v>
      </c>
      <c r="E40" s="34">
        <v>16329</v>
      </c>
      <c r="F40" s="34">
        <v>5461</v>
      </c>
      <c r="G40" s="35" t="s">
        <v>43</v>
      </c>
      <c r="H40" s="32">
        <f t="shared" si="0"/>
        <v>9683</v>
      </c>
      <c r="I40" s="34">
        <v>2072</v>
      </c>
      <c r="J40" s="34">
        <v>6414</v>
      </c>
      <c r="K40" s="34">
        <v>1197</v>
      </c>
      <c r="L40" s="35" t="s">
        <v>43</v>
      </c>
      <c r="M40" s="33" t="s">
        <v>84</v>
      </c>
    </row>
    <row r="41" spans="1:13" s="13" customFormat="1" ht="21" customHeight="1" x14ac:dyDescent="0.3">
      <c r="A41" s="33" t="s">
        <v>85</v>
      </c>
      <c r="B41" s="34">
        <v>35</v>
      </c>
      <c r="C41" s="34">
        <v>36512</v>
      </c>
      <c r="D41" s="34">
        <v>932</v>
      </c>
      <c r="E41" s="34">
        <v>27697</v>
      </c>
      <c r="F41" s="34">
        <v>7883</v>
      </c>
      <c r="G41" s="35" t="s">
        <v>43</v>
      </c>
      <c r="H41" s="32">
        <f t="shared" si="0"/>
        <v>24638</v>
      </c>
      <c r="I41" s="34">
        <v>3780</v>
      </c>
      <c r="J41" s="34">
        <v>18839</v>
      </c>
      <c r="K41" s="34">
        <v>2017</v>
      </c>
      <c r="L41" s="35">
        <v>2</v>
      </c>
      <c r="M41" s="33" t="s">
        <v>86</v>
      </c>
    </row>
    <row r="42" spans="1:13" s="13" customFormat="1" ht="21" customHeight="1" x14ac:dyDescent="0.3">
      <c r="A42" s="33" t="s">
        <v>87</v>
      </c>
      <c r="B42" s="34">
        <v>57</v>
      </c>
      <c r="C42" s="34">
        <v>61738</v>
      </c>
      <c r="D42" s="34">
        <v>1584</v>
      </c>
      <c r="E42" s="34">
        <v>47930</v>
      </c>
      <c r="F42" s="34">
        <v>12224</v>
      </c>
      <c r="G42" s="35" t="s">
        <v>43</v>
      </c>
      <c r="H42" s="32">
        <f t="shared" si="0"/>
        <v>40225</v>
      </c>
      <c r="I42" s="34">
        <v>5723</v>
      </c>
      <c r="J42" s="34">
        <v>33629</v>
      </c>
      <c r="K42" s="34">
        <v>872</v>
      </c>
      <c r="L42" s="35">
        <v>1</v>
      </c>
      <c r="M42" s="33" t="s">
        <v>88</v>
      </c>
    </row>
    <row r="43" spans="1:13" s="13" customFormat="1" ht="21" customHeight="1" x14ac:dyDescent="0.3">
      <c r="A43" s="57" t="s">
        <v>89</v>
      </c>
      <c r="B43" s="28">
        <v>683</v>
      </c>
      <c r="C43" s="28">
        <v>814370</v>
      </c>
      <c r="D43" s="28">
        <v>17834</v>
      </c>
      <c r="E43" s="28">
        <v>609000</v>
      </c>
      <c r="F43" s="28">
        <v>187526</v>
      </c>
      <c r="G43" s="29">
        <v>11</v>
      </c>
      <c r="H43" s="58">
        <f t="shared" si="0"/>
        <v>643381</v>
      </c>
      <c r="I43" s="28">
        <v>85634</v>
      </c>
      <c r="J43" s="28">
        <v>482122</v>
      </c>
      <c r="K43" s="28">
        <v>75502</v>
      </c>
      <c r="L43" s="29">
        <v>123</v>
      </c>
      <c r="M43" s="57" t="s">
        <v>90</v>
      </c>
    </row>
    <row r="44" spans="1:13" s="13" customFormat="1" ht="21" customHeight="1" x14ac:dyDescent="0.3">
      <c r="A44" s="33" t="s">
        <v>91</v>
      </c>
      <c r="B44" s="34">
        <v>191</v>
      </c>
      <c r="C44" s="34">
        <v>286739</v>
      </c>
      <c r="D44" s="34">
        <v>6372</v>
      </c>
      <c r="E44" s="34">
        <v>195417</v>
      </c>
      <c r="F44" s="34">
        <v>84950</v>
      </c>
      <c r="G44" s="35" t="s">
        <v>43</v>
      </c>
      <c r="H44" s="32">
        <f t="shared" si="0"/>
        <v>209066</v>
      </c>
      <c r="I44" s="34">
        <v>19621</v>
      </c>
      <c r="J44" s="34">
        <v>169671</v>
      </c>
      <c r="K44" s="34">
        <v>19739</v>
      </c>
      <c r="L44" s="35">
        <v>35</v>
      </c>
      <c r="M44" s="33" t="s">
        <v>92</v>
      </c>
    </row>
    <row r="45" spans="1:13" s="13" customFormat="1" ht="21" customHeight="1" x14ac:dyDescent="0.3">
      <c r="A45" s="33" t="s">
        <v>93</v>
      </c>
      <c r="B45" s="34">
        <v>24</v>
      </c>
      <c r="C45" s="34">
        <v>25508</v>
      </c>
      <c r="D45" s="34">
        <v>584</v>
      </c>
      <c r="E45" s="34">
        <v>21465</v>
      </c>
      <c r="F45" s="34">
        <v>3458</v>
      </c>
      <c r="G45" s="35" t="s">
        <v>43</v>
      </c>
      <c r="H45" s="32">
        <f t="shared" si="0"/>
        <v>17834</v>
      </c>
      <c r="I45" s="34">
        <v>3264</v>
      </c>
      <c r="J45" s="34">
        <v>13492</v>
      </c>
      <c r="K45" s="34">
        <v>1077</v>
      </c>
      <c r="L45" s="35">
        <v>1</v>
      </c>
      <c r="M45" s="33" t="s">
        <v>94</v>
      </c>
    </row>
    <row r="46" spans="1:13" s="13" customFormat="1" ht="21" customHeight="1" x14ac:dyDescent="0.3">
      <c r="A46" s="33" t="s">
        <v>95</v>
      </c>
      <c r="B46" s="34">
        <v>37</v>
      </c>
      <c r="C46" s="34">
        <v>42980</v>
      </c>
      <c r="D46" s="34">
        <v>1006</v>
      </c>
      <c r="E46" s="34">
        <v>33236</v>
      </c>
      <c r="F46" s="34">
        <v>8738</v>
      </c>
      <c r="G46" s="35" t="s">
        <v>43</v>
      </c>
      <c r="H46" s="32">
        <f t="shared" si="0"/>
        <v>33621</v>
      </c>
      <c r="I46" s="34">
        <v>4528</v>
      </c>
      <c r="J46" s="34">
        <v>27637</v>
      </c>
      <c r="K46" s="34">
        <v>1455</v>
      </c>
      <c r="L46" s="35">
        <v>1</v>
      </c>
      <c r="M46" s="33" t="s">
        <v>96</v>
      </c>
    </row>
    <row r="47" spans="1:13" s="13" customFormat="1" ht="21" customHeight="1" x14ac:dyDescent="0.3">
      <c r="A47" s="33" t="s">
        <v>97</v>
      </c>
      <c r="B47" s="34">
        <v>20</v>
      </c>
      <c r="C47" s="34">
        <v>21279</v>
      </c>
      <c r="D47" s="34">
        <v>415</v>
      </c>
      <c r="E47" s="34">
        <v>15672</v>
      </c>
      <c r="F47" s="34">
        <v>5192</v>
      </c>
      <c r="G47" s="35" t="s">
        <v>43</v>
      </c>
      <c r="H47" s="32">
        <f t="shared" si="0"/>
        <v>17004</v>
      </c>
      <c r="I47" s="34">
        <v>2919</v>
      </c>
      <c r="J47" s="34">
        <v>9607</v>
      </c>
      <c r="K47" s="34">
        <v>4477</v>
      </c>
      <c r="L47" s="35">
        <v>1</v>
      </c>
      <c r="M47" s="33" t="s">
        <v>98</v>
      </c>
    </row>
    <row r="48" spans="1:13" s="13" customFormat="1" ht="21" customHeight="1" x14ac:dyDescent="0.3">
      <c r="A48" s="33" t="s">
        <v>99</v>
      </c>
      <c r="B48" s="34">
        <v>16</v>
      </c>
      <c r="C48" s="34">
        <v>18420</v>
      </c>
      <c r="D48" s="34">
        <v>324</v>
      </c>
      <c r="E48" s="34">
        <v>14414</v>
      </c>
      <c r="F48" s="34">
        <v>3681</v>
      </c>
      <c r="G48" s="35" t="s">
        <v>43</v>
      </c>
      <c r="H48" s="32">
        <f t="shared" si="0"/>
        <v>15281</v>
      </c>
      <c r="I48" s="34">
        <v>2839</v>
      </c>
      <c r="J48" s="34">
        <v>11221</v>
      </c>
      <c r="K48" s="34">
        <v>1204</v>
      </c>
      <c r="L48" s="35">
        <v>17</v>
      </c>
      <c r="M48" s="33" t="s">
        <v>100</v>
      </c>
    </row>
    <row r="49" spans="1:13" s="13" customFormat="1" ht="21" customHeight="1" x14ac:dyDescent="0.3">
      <c r="A49" s="33" t="s">
        <v>101</v>
      </c>
      <c r="B49" s="34">
        <v>17</v>
      </c>
      <c r="C49" s="34">
        <v>15707</v>
      </c>
      <c r="D49" s="34">
        <v>404</v>
      </c>
      <c r="E49" s="34">
        <v>13398</v>
      </c>
      <c r="F49" s="34">
        <v>1906</v>
      </c>
      <c r="G49" s="35" t="s">
        <v>43</v>
      </c>
      <c r="H49" s="32">
        <f t="shared" si="0"/>
        <v>10954</v>
      </c>
      <c r="I49" s="34">
        <v>1947</v>
      </c>
      <c r="J49" s="34">
        <v>8145</v>
      </c>
      <c r="K49" s="34">
        <v>849</v>
      </c>
      <c r="L49" s="35">
        <v>13</v>
      </c>
      <c r="M49" s="33" t="s">
        <v>102</v>
      </c>
    </row>
    <row r="50" spans="1:13" s="13" customFormat="1" ht="21" customHeight="1" x14ac:dyDescent="0.3">
      <c r="A50" s="33" t="s">
        <v>103</v>
      </c>
      <c r="B50" s="34">
        <v>24</v>
      </c>
      <c r="C50" s="34">
        <v>20666</v>
      </c>
      <c r="D50" s="34">
        <v>329</v>
      </c>
      <c r="E50" s="34">
        <v>16914</v>
      </c>
      <c r="F50" s="34">
        <v>3423</v>
      </c>
      <c r="G50" s="35" t="s">
        <v>43</v>
      </c>
      <c r="H50" s="32">
        <f t="shared" si="0"/>
        <v>15247</v>
      </c>
      <c r="I50" s="34">
        <v>3029</v>
      </c>
      <c r="J50" s="34">
        <v>11348</v>
      </c>
      <c r="K50" s="34">
        <v>850</v>
      </c>
      <c r="L50" s="35">
        <v>20</v>
      </c>
      <c r="M50" s="33" t="s">
        <v>104</v>
      </c>
    </row>
    <row r="51" spans="1:13" s="2" customFormat="1" x14ac:dyDescent="0.3">
      <c r="A51" s="1" t="s">
        <v>105</v>
      </c>
      <c r="G51" s="3"/>
      <c r="L51" s="3"/>
    </row>
    <row r="52" spans="1:13" s="4" customFormat="1" x14ac:dyDescent="0.3">
      <c r="A52" s="2" t="s">
        <v>68</v>
      </c>
      <c r="G52" s="5"/>
      <c r="L52" s="5"/>
    </row>
    <row r="53" spans="1:13" s="4" customFormat="1" ht="17.25" x14ac:dyDescent="0.3">
      <c r="G53" s="5"/>
      <c r="L53" s="5"/>
      <c r="M53" s="6" t="s">
        <v>2</v>
      </c>
    </row>
    <row r="54" spans="1:13" s="13" customFormat="1" ht="23.25" customHeight="1" x14ac:dyDescent="0.3">
      <c r="A54" s="7" t="s">
        <v>3</v>
      </c>
      <c r="B54" s="8" t="s">
        <v>4</v>
      </c>
      <c r="C54" s="9" t="s">
        <v>5</v>
      </c>
      <c r="D54" s="10"/>
      <c r="E54" s="10"/>
      <c r="F54" s="10"/>
      <c r="G54" s="11"/>
      <c r="H54" s="9" t="s">
        <v>6</v>
      </c>
      <c r="I54" s="10"/>
      <c r="J54" s="10"/>
      <c r="K54" s="10"/>
      <c r="L54" s="11"/>
      <c r="M54" s="12" t="s">
        <v>7</v>
      </c>
    </row>
    <row r="55" spans="1:13" s="13" customFormat="1" ht="23.25" customHeight="1" x14ac:dyDescent="0.3">
      <c r="A55" s="14"/>
      <c r="B55" s="15" t="s">
        <v>8</v>
      </c>
      <c r="C55" s="15"/>
      <c r="D55" s="15" t="s">
        <v>9</v>
      </c>
      <c r="E55" s="15" t="s">
        <v>10</v>
      </c>
      <c r="F55" s="16" t="s">
        <v>11</v>
      </c>
      <c r="G55" s="17"/>
      <c r="H55" s="16"/>
      <c r="I55" s="18"/>
      <c r="J55" s="8"/>
      <c r="K55" s="18"/>
      <c r="L55" s="17"/>
      <c r="M55" s="19"/>
    </row>
    <row r="56" spans="1:13" s="13" customFormat="1" ht="23.25" customHeight="1" x14ac:dyDescent="0.3">
      <c r="A56" s="14"/>
      <c r="B56" s="15" t="s">
        <v>12</v>
      </c>
      <c r="C56" s="15" t="s">
        <v>13</v>
      </c>
      <c r="D56" s="15" t="s">
        <v>14</v>
      </c>
      <c r="E56" s="15" t="s">
        <v>15</v>
      </c>
      <c r="F56" s="15" t="s">
        <v>16</v>
      </c>
      <c r="G56" s="20" t="s">
        <v>17</v>
      </c>
      <c r="H56" s="16" t="s">
        <v>13</v>
      </c>
      <c r="I56" s="18" t="s">
        <v>18</v>
      </c>
      <c r="J56" s="15" t="s">
        <v>19</v>
      </c>
      <c r="K56" s="18" t="s">
        <v>20</v>
      </c>
      <c r="L56" s="20" t="s">
        <v>21</v>
      </c>
      <c r="M56" s="19"/>
    </row>
    <row r="57" spans="1:13" s="13" customFormat="1" ht="23.25" customHeight="1" x14ac:dyDescent="0.3">
      <c r="A57" s="21"/>
      <c r="B57" s="22" t="s">
        <v>22</v>
      </c>
      <c r="C57" s="22" t="s">
        <v>23</v>
      </c>
      <c r="D57" s="22" t="s">
        <v>24</v>
      </c>
      <c r="E57" s="22" t="s">
        <v>25</v>
      </c>
      <c r="F57" s="22" t="s">
        <v>25</v>
      </c>
      <c r="G57" s="23" t="s">
        <v>26</v>
      </c>
      <c r="H57" s="24" t="s">
        <v>23</v>
      </c>
      <c r="I57" s="25" t="s">
        <v>27</v>
      </c>
      <c r="J57" s="22" t="s">
        <v>28</v>
      </c>
      <c r="K57" s="25" t="s">
        <v>29</v>
      </c>
      <c r="L57" s="23" t="s">
        <v>26</v>
      </c>
      <c r="M57" s="26"/>
    </row>
    <row r="58" spans="1:13" s="13" customFormat="1" ht="21" customHeight="1" x14ac:dyDescent="0.3">
      <c r="A58" s="33" t="s">
        <v>106</v>
      </c>
      <c r="B58" s="56">
        <v>71</v>
      </c>
      <c r="C58" s="56">
        <v>84834</v>
      </c>
      <c r="D58" s="56">
        <v>1945</v>
      </c>
      <c r="E58" s="56">
        <v>68349</v>
      </c>
      <c r="F58" s="56">
        <v>14540</v>
      </c>
      <c r="G58" s="50" t="s">
        <v>43</v>
      </c>
      <c r="H58" s="32">
        <f t="shared" ref="H58:H75" si="1">SUM(I58:N58)</f>
        <v>65641</v>
      </c>
      <c r="I58" s="56">
        <v>8628</v>
      </c>
      <c r="J58" s="56">
        <v>51527</v>
      </c>
      <c r="K58" s="56">
        <v>5474</v>
      </c>
      <c r="L58" s="50">
        <v>12</v>
      </c>
      <c r="M58" s="33" t="s">
        <v>107</v>
      </c>
    </row>
    <row r="59" spans="1:13" s="13" customFormat="1" ht="21" customHeight="1" x14ac:dyDescent="0.3">
      <c r="A59" s="33" t="s">
        <v>108</v>
      </c>
      <c r="B59" s="34">
        <v>10</v>
      </c>
      <c r="C59" s="34">
        <v>7063</v>
      </c>
      <c r="D59" s="34">
        <v>143</v>
      </c>
      <c r="E59" s="34">
        <v>6061</v>
      </c>
      <c r="F59" s="34">
        <v>860</v>
      </c>
      <c r="G59" s="35" t="s">
        <v>43</v>
      </c>
      <c r="H59" s="32">
        <f t="shared" si="1"/>
        <v>5518</v>
      </c>
      <c r="I59" s="34">
        <v>769</v>
      </c>
      <c r="J59" s="34">
        <v>4718</v>
      </c>
      <c r="K59" s="34">
        <v>31</v>
      </c>
      <c r="L59" s="35" t="s">
        <v>43</v>
      </c>
      <c r="M59" s="33" t="s">
        <v>109</v>
      </c>
    </row>
    <row r="60" spans="1:13" s="13" customFormat="1" ht="21" customHeight="1" x14ac:dyDescent="0.3">
      <c r="A60" s="33" t="s">
        <v>110</v>
      </c>
      <c r="B60" s="34">
        <v>60</v>
      </c>
      <c r="C60" s="34">
        <v>65853</v>
      </c>
      <c r="D60" s="34">
        <v>1361</v>
      </c>
      <c r="E60" s="34">
        <v>51466</v>
      </c>
      <c r="F60" s="34">
        <v>13015</v>
      </c>
      <c r="G60" s="35">
        <v>10</v>
      </c>
      <c r="H60" s="32">
        <f t="shared" si="1"/>
        <v>68798</v>
      </c>
      <c r="I60" s="34">
        <v>8308</v>
      </c>
      <c r="J60" s="34">
        <v>43408</v>
      </c>
      <c r="K60" s="34">
        <v>17073</v>
      </c>
      <c r="L60" s="35">
        <v>9</v>
      </c>
      <c r="M60" s="33" t="s">
        <v>111</v>
      </c>
    </row>
    <row r="61" spans="1:13" s="13" customFormat="1" ht="21" customHeight="1" x14ac:dyDescent="0.3">
      <c r="A61" s="33" t="s">
        <v>112</v>
      </c>
      <c r="B61" s="34">
        <v>11</v>
      </c>
      <c r="C61" s="34">
        <v>14908</v>
      </c>
      <c r="D61" s="34">
        <v>311</v>
      </c>
      <c r="E61" s="34">
        <v>9130</v>
      </c>
      <c r="F61" s="34">
        <v>5468</v>
      </c>
      <c r="G61" s="35" t="s">
        <v>43</v>
      </c>
      <c r="H61" s="32">
        <f t="shared" si="1"/>
        <v>5414</v>
      </c>
      <c r="I61" s="34">
        <v>1361</v>
      </c>
      <c r="J61" s="34">
        <v>3429</v>
      </c>
      <c r="K61" s="34">
        <v>622</v>
      </c>
      <c r="L61" s="35">
        <v>2</v>
      </c>
      <c r="M61" s="33" t="s">
        <v>113</v>
      </c>
    </row>
    <row r="62" spans="1:13" s="13" customFormat="1" ht="21" customHeight="1" x14ac:dyDescent="0.3">
      <c r="A62" s="33" t="s">
        <v>114</v>
      </c>
      <c r="B62" s="34">
        <v>29</v>
      </c>
      <c r="C62" s="34">
        <v>28269</v>
      </c>
      <c r="D62" s="34">
        <v>583</v>
      </c>
      <c r="E62" s="34">
        <v>22253</v>
      </c>
      <c r="F62" s="34">
        <v>5434</v>
      </c>
      <c r="G62" s="35" t="s">
        <v>43</v>
      </c>
      <c r="H62" s="32">
        <f t="shared" si="1"/>
        <v>31525</v>
      </c>
      <c r="I62" s="34">
        <v>5238</v>
      </c>
      <c r="J62" s="34">
        <v>19571</v>
      </c>
      <c r="K62" s="34">
        <v>6715</v>
      </c>
      <c r="L62" s="35">
        <v>1</v>
      </c>
      <c r="M62" s="33" t="s">
        <v>115</v>
      </c>
    </row>
    <row r="63" spans="1:13" s="13" customFormat="1" ht="21" customHeight="1" x14ac:dyDescent="0.3">
      <c r="A63" s="33" t="s">
        <v>116</v>
      </c>
      <c r="B63" s="34">
        <v>28</v>
      </c>
      <c r="C63" s="34">
        <v>32763</v>
      </c>
      <c r="D63" s="34">
        <v>837</v>
      </c>
      <c r="E63" s="34">
        <v>26890</v>
      </c>
      <c r="F63" s="34">
        <v>5036</v>
      </c>
      <c r="G63" s="35" t="s">
        <v>43</v>
      </c>
      <c r="H63" s="32">
        <f t="shared" si="1"/>
        <v>20563</v>
      </c>
      <c r="I63" s="34">
        <v>4048</v>
      </c>
      <c r="J63" s="34">
        <v>14194</v>
      </c>
      <c r="K63" s="34">
        <v>2321</v>
      </c>
      <c r="L63" s="35" t="s">
        <v>43</v>
      </c>
      <c r="M63" s="33" t="s">
        <v>117</v>
      </c>
    </row>
    <row r="64" spans="1:13" s="13" customFormat="1" ht="21" customHeight="1" x14ac:dyDescent="0.3">
      <c r="A64" s="33" t="s">
        <v>118</v>
      </c>
      <c r="B64" s="34">
        <v>21</v>
      </c>
      <c r="C64" s="34">
        <v>23555</v>
      </c>
      <c r="D64" s="34">
        <v>501</v>
      </c>
      <c r="E64" s="34">
        <v>17805</v>
      </c>
      <c r="F64" s="34">
        <v>5250</v>
      </c>
      <c r="G64" s="35" t="s">
        <v>43</v>
      </c>
      <c r="H64" s="32">
        <f t="shared" si="1"/>
        <v>12978</v>
      </c>
      <c r="I64" s="34">
        <v>2912</v>
      </c>
      <c r="J64" s="34">
        <v>8761</v>
      </c>
      <c r="K64" s="34">
        <v>1305</v>
      </c>
      <c r="L64" s="35" t="s">
        <v>43</v>
      </c>
      <c r="M64" s="33" t="s">
        <v>119</v>
      </c>
    </row>
    <row r="65" spans="1:13" s="13" customFormat="1" ht="21" customHeight="1" x14ac:dyDescent="0.3">
      <c r="A65" s="33" t="s">
        <v>120</v>
      </c>
      <c r="B65" s="34">
        <v>59</v>
      </c>
      <c r="C65" s="34">
        <v>61687</v>
      </c>
      <c r="D65" s="34">
        <v>1604</v>
      </c>
      <c r="E65" s="34">
        <v>46753</v>
      </c>
      <c r="F65" s="34">
        <v>13329</v>
      </c>
      <c r="G65" s="35" t="s">
        <v>43</v>
      </c>
      <c r="H65" s="32">
        <f t="shared" si="1"/>
        <v>63318</v>
      </c>
      <c r="I65" s="34">
        <v>7198</v>
      </c>
      <c r="J65" s="34">
        <v>50994</v>
      </c>
      <c r="K65" s="34">
        <v>5118</v>
      </c>
      <c r="L65" s="35">
        <v>8</v>
      </c>
      <c r="M65" s="33" t="s">
        <v>121</v>
      </c>
    </row>
    <row r="66" spans="1:13" s="13" customFormat="1" ht="21" customHeight="1" x14ac:dyDescent="0.3">
      <c r="A66" s="33" t="s">
        <v>122</v>
      </c>
      <c r="B66" s="34">
        <v>23</v>
      </c>
      <c r="C66" s="34">
        <v>25702</v>
      </c>
      <c r="D66" s="34">
        <v>358</v>
      </c>
      <c r="E66" s="34">
        <v>19845</v>
      </c>
      <c r="F66" s="34">
        <v>5499</v>
      </c>
      <c r="G66" s="35" t="s">
        <v>43</v>
      </c>
      <c r="H66" s="32">
        <f t="shared" si="1"/>
        <v>15917</v>
      </c>
      <c r="I66" s="34">
        <v>3769</v>
      </c>
      <c r="J66" s="34">
        <v>9842</v>
      </c>
      <c r="K66" s="34">
        <v>2306</v>
      </c>
      <c r="L66" s="35" t="s">
        <v>43</v>
      </c>
      <c r="M66" s="33" t="s">
        <v>123</v>
      </c>
    </row>
    <row r="67" spans="1:13" s="13" customFormat="1" ht="21" customHeight="1" x14ac:dyDescent="0.3">
      <c r="A67" s="33" t="s">
        <v>124</v>
      </c>
      <c r="B67" s="34">
        <v>42</v>
      </c>
      <c r="C67" s="34">
        <v>38437</v>
      </c>
      <c r="D67" s="34">
        <v>757</v>
      </c>
      <c r="E67" s="34">
        <v>29932</v>
      </c>
      <c r="F67" s="34">
        <v>7747</v>
      </c>
      <c r="G67" s="35" t="s">
        <v>43</v>
      </c>
      <c r="H67" s="32">
        <f t="shared" si="1"/>
        <v>34702</v>
      </c>
      <c r="I67" s="34">
        <v>5256</v>
      </c>
      <c r="J67" s="34">
        <v>24557</v>
      </c>
      <c r="K67" s="34">
        <v>4886</v>
      </c>
      <c r="L67" s="35">
        <v>3</v>
      </c>
      <c r="M67" s="33" t="s">
        <v>125</v>
      </c>
    </row>
    <row r="68" spans="1:13" s="13" customFormat="1" ht="21" customHeight="1" x14ac:dyDescent="0.3">
      <c r="A68" s="57" t="s">
        <v>126</v>
      </c>
      <c r="B68" s="34">
        <v>820</v>
      </c>
      <c r="C68" s="34">
        <v>930125</v>
      </c>
      <c r="D68" s="34">
        <v>27517</v>
      </c>
      <c r="E68" s="34">
        <v>744423</v>
      </c>
      <c r="F68" s="34">
        <v>158187</v>
      </c>
      <c r="G68" s="35">
        <v>1</v>
      </c>
      <c r="H68" s="32">
        <f t="shared" si="1"/>
        <v>975612</v>
      </c>
      <c r="I68" s="34">
        <v>116881</v>
      </c>
      <c r="J68" s="34">
        <v>749683</v>
      </c>
      <c r="K68" s="34">
        <v>108776</v>
      </c>
      <c r="L68" s="35">
        <v>272</v>
      </c>
      <c r="M68" s="39" t="s">
        <v>127</v>
      </c>
    </row>
    <row r="69" spans="1:13" s="13" customFormat="1" ht="21" customHeight="1" x14ac:dyDescent="0.3">
      <c r="A69" s="33" t="s">
        <v>128</v>
      </c>
      <c r="B69" s="34">
        <v>139</v>
      </c>
      <c r="C69" s="34">
        <v>183579</v>
      </c>
      <c r="D69" s="34">
        <v>4503</v>
      </c>
      <c r="E69" s="34">
        <v>141743</v>
      </c>
      <c r="F69" s="34">
        <v>37333</v>
      </c>
      <c r="G69" s="35" t="s">
        <v>43</v>
      </c>
      <c r="H69" s="32">
        <f t="shared" si="1"/>
        <v>181360</v>
      </c>
      <c r="I69" s="34">
        <v>18596</v>
      </c>
      <c r="J69" s="34">
        <v>140057</v>
      </c>
      <c r="K69" s="34">
        <v>22656</v>
      </c>
      <c r="L69" s="35">
        <v>51</v>
      </c>
      <c r="M69" s="33" t="s">
        <v>129</v>
      </c>
    </row>
    <row r="70" spans="1:13" s="13" customFormat="1" ht="21" customHeight="1" x14ac:dyDescent="0.3">
      <c r="A70" s="33" t="s">
        <v>130</v>
      </c>
      <c r="B70" s="34">
        <v>43</v>
      </c>
      <c r="C70" s="34">
        <v>49500</v>
      </c>
      <c r="D70" s="34">
        <v>1393</v>
      </c>
      <c r="E70" s="34">
        <v>41450</v>
      </c>
      <c r="F70" s="34">
        <v>6657</v>
      </c>
      <c r="G70" s="35" t="s">
        <v>43</v>
      </c>
      <c r="H70" s="32">
        <f t="shared" si="1"/>
        <v>42692</v>
      </c>
      <c r="I70" s="34">
        <v>6387</v>
      </c>
      <c r="J70" s="34">
        <v>30359</v>
      </c>
      <c r="K70" s="34">
        <v>5944</v>
      </c>
      <c r="L70" s="35">
        <v>2</v>
      </c>
      <c r="M70" s="33" t="s">
        <v>131</v>
      </c>
    </row>
    <row r="71" spans="1:13" s="13" customFormat="1" ht="21" customHeight="1" x14ac:dyDescent="0.3">
      <c r="A71" s="33" t="s">
        <v>132</v>
      </c>
      <c r="B71" s="34">
        <v>40</v>
      </c>
      <c r="C71" s="34">
        <v>42603</v>
      </c>
      <c r="D71" s="34">
        <v>1266</v>
      </c>
      <c r="E71" s="34">
        <v>35376</v>
      </c>
      <c r="F71" s="34">
        <v>5961</v>
      </c>
      <c r="G71" s="35" t="s">
        <v>43</v>
      </c>
      <c r="H71" s="32">
        <f t="shared" si="1"/>
        <v>52868</v>
      </c>
      <c r="I71" s="34">
        <v>6290</v>
      </c>
      <c r="J71" s="34">
        <v>36408</v>
      </c>
      <c r="K71" s="34">
        <v>10165</v>
      </c>
      <c r="L71" s="35">
        <v>5</v>
      </c>
      <c r="M71" s="33" t="s">
        <v>133</v>
      </c>
    </row>
    <row r="72" spans="1:13" s="13" customFormat="1" ht="21" customHeight="1" x14ac:dyDescent="0.3">
      <c r="A72" s="33" t="s">
        <v>134</v>
      </c>
      <c r="B72" s="34">
        <v>37</v>
      </c>
      <c r="C72" s="34">
        <v>36994</v>
      </c>
      <c r="D72" s="34">
        <v>1208</v>
      </c>
      <c r="E72" s="34">
        <v>29912</v>
      </c>
      <c r="F72" s="34">
        <v>5874</v>
      </c>
      <c r="G72" s="35" t="s">
        <v>43</v>
      </c>
      <c r="H72" s="32">
        <f t="shared" si="1"/>
        <v>38380</v>
      </c>
      <c r="I72" s="34">
        <v>4878</v>
      </c>
      <c r="J72" s="34">
        <v>29529</v>
      </c>
      <c r="K72" s="34">
        <v>3956</v>
      </c>
      <c r="L72" s="35">
        <v>17</v>
      </c>
      <c r="M72" s="33" t="s">
        <v>135</v>
      </c>
    </row>
    <row r="73" spans="1:13" s="13" customFormat="1" ht="21" customHeight="1" x14ac:dyDescent="0.3">
      <c r="A73" s="33" t="s">
        <v>136</v>
      </c>
      <c r="B73" s="34">
        <v>74</v>
      </c>
      <c r="C73" s="34">
        <v>85245</v>
      </c>
      <c r="D73" s="34">
        <v>2589</v>
      </c>
      <c r="E73" s="34">
        <v>68438</v>
      </c>
      <c r="F73" s="34">
        <v>14218</v>
      </c>
      <c r="G73" s="35" t="s">
        <v>43</v>
      </c>
      <c r="H73" s="32">
        <f t="shared" si="1"/>
        <v>99146</v>
      </c>
      <c r="I73" s="34">
        <v>9362</v>
      </c>
      <c r="J73" s="34">
        <v>78561</v>
      </c>
      <c r="K73" s="34">
        <v>11125</v>
      </c>
      <c r="L73" s="35">
        <v>98</v>
      </c>
      <c r="M73" s="33" t="s">
        <v>137</v>
      </c>
    </row>
    <row r="74" spans="1:13" s="13" customFormat="1" ht="21" customHeight="1" x14ac:dyDescent="0.3">
      <c r="A74" s="33" t="s">
        <v>138</v>
      </c>
      <c r="B74" s="34">
        <v>18</v>
      </c>
      <c r="C74" s="34">
        <v>17192</v>
      </c>
      <c r="D74" s="34">
        <v>422</v>
      </c>
      <c r="E74" s="34">
        <v>14396</v>
      </c>
      <c r="F74" s="34">
        <v>2374</v>
      </c>
      <c r="G74" s="35" t="s">
        <v>43</v>
      </c>
      <c r="H74" s="32">
        <f t="shared" si="1"/>
        <v>18833</v>
      </c>
      <c r="I74" s="34">
        <v>2628</v>
      </c>
      <c r="J74" s="34">
        <v>12347</v>
      </c>
      <c r="K74" s="34">
        <v>3856</v>
      </c>
      <c r="L74" s="35">
        <v>2</v>
      </c>
      <c r="M74" s="33" t="s">
        <v>139</v>
      </c>
    </row>
    <row r="75" spans="1:13" s="13" customFormat="1" ht="21" customHeight="1" x14ac:dyDescent="0.3">
      <c r="A75" s="33" t="s">
        <v>140</v>
      </c>
      <c r="B75" s="34">
        <v>33</v>
      </c>
      <c r="C75" s="34">
        <v>30776</v>
      </c>
      <c r="D75" s="34">
        <v>1081</v>
      </c>
      <c r="E75" s="34">
        <v>25583</v>
      </c>
      <c r="F75" s="34">
        <v>4112</v>
      </c>
      <c r="G75" s="35" t="s">
        <v>43</v>
      </c>
      <c r="H75" s="32">
        <f t="shared" si="1"/>
        <v>24723</v>
      </c>
      <c r="I75" s="34">
        <v>4390</v>
      </c>
      <c r="J75" s="34">
        <v>18953</v>
      </c>
      <c r="K75" s="34">
        <v>1379</v>
      </c>
      <c r="L75" s="35">
        <v>1</v>
      </c>
      <c r="M75" s="33" t="s">
        <v>141</v>
      </c>
    </row>
    <row r="76" spans="1:13" s="2" customFormat="1" x14ac:dyDescent="0.3">
      <c r="A76" s="1" t="s">
        <v>105</v>
      </c>
      <c r="B76" s="41"/>
      <c r="C76" s="41"/>
      <c r="D76" s="41"/>
      <c r="E76" s="41"/>
      <c r="F76" s="41"/>
      <c r="G76" s="42"/>
      <c r="H76" s="41"/>
      <c r="I76" s="41"/>
      <c r="J76" s="41"/>
      <c r="K76" s="41"/>
      <c r="L76" s="42"/>
    </row>
    <row r="77" spans="1:13" s="4" customFormat="1" x14ac:dyDescent="0.3">
      <c r="A77" s="2" t="s">
        <v>68</v>
      </c>
      <c r="B77" s="30"/>
      <c r="C77" s="30"/>
      <c r="D77" s="30"/>
      <c r="E77" s="30"/>
      <c r="F77" s="30"/>
      <c r="G77" s="43"/>
      <c r="H77" s="30"/>
      <c r="I77" s="30"/>
      <c r="J77" s="30"/>
      <c r="K77" s="30"/>
      <c r="L77" s="43"/>
    </row>
    <row r="78" spans="1:13" s="4" customFormat="1" ht="17.25" x14ac:dyDescent="0.3">
      <c r="B78" s="30"/>
      <c r="C78" s="30"/>
      <c r="D78" s="30"/>
      <c r="E78" s="30"/>
      <c r="F78" s="30"/>
      <c r="G78" s="43"/>
      <c r="H78" s="30"/>
      <c r="I78" s="30"/>
      <c r="J78" s="30"/>
      <c r="K78" s="30"/>
      <c r="L78" s="43"/>
      <c r="M78" s="6" t="s">
        <v>2</v>
      </c>
    </row>
    <row r="79" spans="1:13" s="13" customFormat="1" ht="23.25" customHeight="1" x14ac:dyDescent="0.3">
      <c r="A79" s="7" t="s">
        <v>3</v>
      </c>
      <c r="B79" s="44" t="s">
        <v>4</v>
      </c>
      <c r="C79" s="45" t="s">
        <v>5</v>
      </c>
      <c r="D79" s="46"/>
      <c r="E79" s="46"/>
      <c r="F79" s="46"/>
      <c r="G79" s="47"/>
      <c r="H79" s="45" t="s">
        <v>6</v>
      </c>
      <c r="I79" s="46"/>
      <c r="J79" s="46"/>
      <c r="K79" s="46"/>
      <c r="L79" s="47"/>
      <c r="M79" s="12" t="s">
        <v>7</v>
      </c>
    </row>
    <row r="80" spans="1:13" s="13" customFormat="1" ht="23.25" customHeight="1" x14ac:dyDescent="0.3">
      <c r="A80" s="14"/>
      <c r="B80" s="48" t="s">
        <v>8</v>
      </c>
      <c r="C80" s="48"/>
      <c r="D80" s="48" t="s">
        <v>9</v>
      </c>
      <c r="E80" s="48" t="s">
        <v>10</v>
      </c>
      <c r="F80" s="49" t="s">
        <v>11</v>
      </c>
      <c r="G80" s="50"/>
      <c r="H80" s="49"/>
      <c r="I80" s="51"/>
      <c r="J80" s="44"/>
      <c r="K80" s="51"/>
      <c r="L80" s="50"/>
      <c r="M80" s="19"/>
    </row>
    <row r="81" spans="1:13" s="13" customFormat="1" ht="23.25" customHeight="1" x14ac:dyDescent="0.3">
      <c r="A81" s="14"/>
      <c r="B81" s="48" t="s">
        <v>12</v>
      </c>
      <c r="C81" s="48" t="s">
        <v>13</v>
      </c>
      <c r="D81" s="48" t="s">
        <v>14</v>
      </c>
      <c r="E81" s="48" t="s">
        <v>15</v>
      </c>
      <c r="F81" s="48" t="s">
        <v>16</v>
      </c>
      <c r="G81" s="35" t="s">
        <v>17</v>
      </c>
      <c r="H81" s="49" t="s">
        <v>13</v>
      </c>
      <c r="I81" s="51" t="s">
        <v>18</v>
      </c>
      <c r="J81" s="48" t="s">
        <v>19</v>
      </c>
      <c r="K81" s="51" t="s">
        <v>20</v>
      </c>
      <c r="L81" s="35" t="s">
        <v>21</v>
      </c>
      <c r="M81" s="19"/>
    </row>
    <row r="82" spans="1:13" s="13" customFormat="1" ht="23.25" customHeight="1" x14ac:dyDescent="0.3">
      <c r="A82" s="21"/>
      <c r="B82" s="52" t="s">
        <v>22</v>
      </c>
      <c r="C82" s="52" t="s">
        <v>23</v>
      </c>
      <c r="D82" s="52" t="s">
        <v>24</v>
      </c>
      <c r="E82" s="52" t="s">
        <v>25</v>
      </c>
      <c r="F82" s="52" t="s">
        <v>25</v>
      </c>
      <c r="G82" s="53" t="s">
        <v>26</v>
      </c>
      <c r="H82" s="54" t="s">
        <v>23</v>
      </c>
      <c r="I82" s="55" t="s">
        <v>27</v>
      </c>
      <c r="J82" s="52" t="s">
        <v>28</v>
      </c>
      <c r="K82" s="55" t="s">
        <v>29</v>
      </c>
      <c r="L82" s="53" t="s">
        <v>26</v>
      </c>
      <c r="M82" s="26"/>
    </row>
    <row r="83" spans="1:13" s="13" customFormat="1" ht="21" customHeight="1" x14ac:dyDescent="0.3">
      <c r="A83" s="33" t="s">
        <v>142</v>
      </c>
      <c r="B83" s="56">
        <v>12</v>
      </c>
      <c r="C83" s="56">
        <v>8833</v>
      </c>
      <c r="D83" s="56">
        <v>161</v>
      </c>
      <c r="E83" s="56">
        <v>7522</v>
      </c>
      <c r="F83" s="56">
        <v>1150</v>
      </c>
      <c r="G83" s="50" t="s">
        <v>43</v>
      </c>
      <c r="H83" s="32">
        <f t="shared" ref="H83:H100" si="2">SUM(I83:N83)</f>
        <v>9567</v>
      </c>
      <c r="I83" s="56">
        <v>1714</v>
      </c>
      <c r="J83" s="56">
        <v>6612</v>
      </c>
      <c r="K83" s="56">
        <v>1238</v>
      </c>
      <c r="L83" s="50">
        <v>3</v>
      </c>
      <c r="M83" s="33" t="s">
        <v>143</v>
      </c>
    </row>
    <row r="84" spans="1:13" s="13" customFormat="1" ht="21" customHeight="1" x14ac:dyDescent="0.3">
      <c r="A84" s="33" t="s">
        <v>144</v>
      </c>
      <c r="B84" s="34">
        <v>12</v>
      </c>
      <c r="C84" s="34">
        <v>9719</v>
      </c>
      <c r="D84" s="34">
        <v>292</v>
      </c>
      <c r="E84" s="34">
        <v>8574</v>
      </c>
      <c r="F84" s="34">
        <v>853</v>
      </c>
      <c r="G84" s="35" t="s">
        <v>43</v>
      </c>
      <c r="H84" s="32">
        <f t="shared" si="2"/>
        <v>10506</v>
      </c>
      <c r="I84" s="34">
        <v>1828</v>
      </c>
      <c r="J84" s="34">
        <v>8103</v>
      </c>
      <c r="K84" s="34">
        <v>573</v>
      </c>
      <c r="L84" s="35">
        <v>2</v>
      </c>
      <c r="M84" s="33" t="s">
        <v>145</v>
      </c>
    </row>
    <row r="85" spans="1:13" s="13" customFormat="1" ht="21" customHeight="1" x14ac:dyDescent="0.3">
      <c r="A85" s="33" t="s">
        <v>146</v>
      </c>
      <c r="B85" s="34">
        <v>15</v>
      </c>
      <c r="C85" s="34">
        <v>13960</v>
      </c>
      <c r="D85" s="34">
        <v>749</v>
      </c>
      <c r="E85" s="34">
        <v>10985</v>
      </c>
      <c r="F85" s="34">
        <v>2226</v>
      </c>
      <c r="G85" s="35" t="s">
        <v>43</v>
      </c>
      <c r="H85" s="32">
        <f t="shared" si="2"/>
        <v>12481</v>
      </c>
      <c r="I85" s="34">
        <v>2402</v>
      </c>
      <c r="J85" s="34">
        <v>8126</v>
      </c>
      <c r="K85" s="34">
        <v>1925</v>
      </c>
      <c r="L85" s="35">
        <v>28</v>
      </c>
      <c r="M85" s="33" t="s">
        <v>147</v>
      </c>
    </row>
    <row r="86" spans="1:13" s="13" customFormat="1" ht="21" customHeight="1" x14ac:dyDescent="0.3">
      <c r="A86" s="33" t="s">
        <v>148</v>
      </c>
      <c r="B86" s="34">
        <v>105</v>
      </c>
      <c r="C86" s="34">
        <v>129040</v>
      </c>
      <c r="D86" s="34">
        <v>3402</v>
      </c>
      <c r="E86" s="34">
        <v>103938</v>
      </c>
      <c r="F86" s="34">
        <v>21700</v>
      </c>
      <c r="G86" s="35" t="s">
        <v>43</v>
      </c>
      <c r="H86" s="32">
        <f t="shared" si="2"/>
        <v>154582</v>
      </c>
      <c r="I86" s="34">
        <v>15575</v>
      </c>
      <c r="J86" s="34">
        <v>118432</v>
      </c>
      <c r="K86" s="34">
        <v>20552</v>
      </c>
      <c r="L86" s="35">
        <v>23</v>
      </c>
      <c r="M86" s="33" t="s">
        <v>149</v>
      </c>
    </row>
    <row r="87" spans="1:13" s="13" customFormat="1" ht="21" customHeight="1" x14ac:dyDescent="0.3">
      <c r="A87" s="33" t="s">
        <v>150</v>
      </c>
      <c r="B87" s="34">
        <v>66</v>
      </c>
      <c r="C87" s="34">
        <v>98695</v>
      </c>
      <c r="D87" s="34">
        <v>2929</v>
      </c>
      <c r="E87" s="34">
        <v>74493</v>
      </c>
      <c r="F87" s="34">
        <v>21273</v>
      </c>
      <c r="G87" s="35" t="s">
        <v>43</v>
      </c>
      <c r="H87" s="32">
        <f t="shared" si="2"/>
        <v>98003</v>
      </c>
      <c r="I87" s="34">
        <v>9782</v>
      </c>
      <c r="J87" s="34">
        <v>80389</v>
      </c>
      <c r="K87" s="34">
        <v>7829</v>
      </c>
      <c r="L87" s="35">
        <v>3</v>
      </c>
      <c r="M87" s="33" t="s">
        <v>151</v>
      </c>
    </row>
    <row r="88" spans="1:13" s="13" customFormat="1" ht="21" customHeight="1" x14ac:dyDescent="0.3">
      <c r="A88" s="33" t="s">
        <v>152</v>
      </c>
      <c r="B88" s="34">
        <v>20</v>
      </c>
      <c r="C88" s="34">
        <v>25199</v>
      </c>
      <c r="D88" s="34">
        <v>870</v>
      </c>
      <c r="E88" s="34">
        <v>20489</v>
      </c>
      <c r="F88" s="34">
        <v>3840</v>
      </c>
      <c r="G88" s="35" t="s">
        <v>43</v>
      </c>
      <c r="H88" s="32">
        <f t="shared" si="2"/>
        <v>21651</v>
      </c>
      <c r="I88" s="34">
        <v>3746</v>
      </c>
      <c r="J88" s="34">
        <v>16565</v>
      </c>
      <c r="K88" s="34">
        <v>1338</v>
      </c>
      <c r="L88" s="35">
        <v>2</v>
      </c>
      <c r="M88" s="33" t="s">
        <v>153</v>
      </c>
    </row>
    <row r="89" spans="1:13" s="13" customFormat="1" ht="21" customHeight="1" x14ac:dyDescent="0.3">
      <c r="A89" s="33" t="s">
        <v>154</v>
      </c>
      <c r="B89" s="34">
        <v>27</v>
      </c>
      <c r="C89" s="34">
        <v>28775</v>
      </c>
      <c r="D89" s="34">
        <v>523</v>
      </c>
      <c r="E89" s="34">
        <v>22757</v>
      </c>
      <c r="F89" s="34">
        <v>5495</v>
      </c>
      <c r="G89" s="35">
        <v>1</v>
      </c>
      <c r="H89" s="32">
        <f t="shared" si="2"/>
        <v>22804</v>
      </c>
      <c r="I89" s="34">
        <v>3195</v>
      </c>
      <c r="J89" s="34">
        <v>18136</v>
      </c>
      <c r="K89" s="34">
        <v>1472</v>
      </c>
      <c r="L89" s="35">
        <v>1</v>
      </c>
      <c r="M89" s="33" t="s">
        <v>155</v>
      </c>
    </row>
    <row r="90" spans="1:13" s="13" customFormat="1" ht="21" customHeight="1" x14ac:dyDescent="0.3">
      <c r="A90" s="33" t="s">
        <v>156</v>
      </c>
      <c r="B90" s="34">
        <v>33</v>
      </c>
      <c r="C90" s="34">
        <v>33821</v>
      </c>
      <c r="D90" s="34">
        <v>1603</v>
      </c>
      <c r="E90" s="34">
        <v>26976</v>
      </c>
      <c r="F90" s="34">
        <v>5243</v>
      </c>
      <c r="G90" s="35" t="s">
        <v>43</v>
      </c>
      <c r="H90" s="32">
        <f t="shared" si="2"/>
        <v>28977</v>
      </c>
      <c r="I90" s="34">
        <v>4206</v>
      </c>
      <c r="J90" s="34">
        <v>22798</v>
      </c>
      <c r="K90" s="34">
        <v>1973</v>
      </c>
      <c r="L90" s="35" t="s">
        <v>43</v>
      </c>
      <c r="M90" s="33" t="s">
        <v>157</v>
      </c>
    </row>
    <row r="91" spans="1:13" s="13" customFormat="1" ht="21" customHeight="1" x14ac:dyDescent="0.3">
      <c r="A91" s="33" t="s">
        <v>158</v>
      </c>
      <c r="B91" s="34">
        <v>45</v>
      </c>
      <c r="C91" s="34">
        <v>38723</v>
      </c>
      <c r="D91" s="34">
        <v>1958</v>
      </c>
      <c r="E91" s="34">
        <v>32291</v>
      </c>
      <c r="F91" s="34">
        <v>4474</v>
      </c>
      <c r="G91" s="35" t="s">
        <v>43</v>
      </c>
      <c r="H91" s="32">
        <f t="shared" si="2"/>
        <v>59839</v>
      </c>
      <c r="I91" s="34">
        <v>6808</v>
      </c>
      <c r="J91" s="34">
        <v>46459</v>
      </c>
      <c r="K91" s="34">
        <v>6562</v>
      </c>
      <c r="L91" s="35">
        <v>10</v>
      </c>
      <c r="M91" s="33" t="s">
        <v>159</v>
      </c>
    </row>
    <row r="92" spans="1:13" s="13" customFormat="1" ht="21" customHeight="1" x14ac:dyDescent="0.3">
      <c r="A92" s="33" t="s">
        <v>160</v>
      </c>
      <c r="B92" s="34">
        <v>27</v>
      </c>
      <c r="C92" s="34">
        <v>24808</v>
      </c>
      <c r="D92" s="34">
        <v>696</v>
      </c>
      <c r="E92" s="34">
        <v>19941</v>
      </c>
      <c r="F92" s="34">
        <v>4171</v>
      </c>
      <c r="G92" s="35" t="s">
        <v>43</v>
      </c>
      <c r="H92" s="32">
        <f t="shared" si="2"/>
        <v>25209</v>
      </c>
      <c r="I92" s="34">
        <v>4297</v>
      </c>
      <c r="J92" s="34">
        <v>19127</v>
      </c>
      <c r="K92" s="34">
        <v>1782</v>
      </c>
      <c r="L92" s="35">
        <v>3</v>
      </c>
      <c r="M92" s="33" t="s">
        <v>161</v>
      </c>
    </row>
    <row r="93" spans="1:13" s="13" customFormat="1" ht="21" customHeight="1" x14ac:dyDescent="0.3">
      <c r="A93" s="33" t="s">
        <v>162</v>
      </c>
      <c r="B93" s="34">
        <v>37</v>
      </c>
      <c r="C93" s="34">
        <v>37161</v>
      </c>
      <c r="D93" s="34">
        <v>814</v>
      </c>
      <c r="E93" s="34">
        <v>30629</v>
      </c>
      <c r="F93" s="34">
        <v>5719</v>
      </c>
      <c r="G93" s="35" t="s">
        <v>43</v>
      </c>
      <c r="H93" s="32">
        <f t="shared" si="2"/>
        <v>42250</v>
      </c>
      <c r="I93" s="34">
        <v>5819</v>
      </c>
      <c r="J93" s="34">
        <v>34192</v>
      </c>
      <c r="K93" s="34">
        <v>2236</v>
      </c>
      <c r="L93" s="35">
        <v>3</v>
      </c>
      <c r="M93" s="33" t="s">
        <v>163</v>
      </c>
    </row>
    <row r="94" spans="1:13" s="13" customFormat="1" ht="21" customHeight="1" x14ac:dyDescent="0.3">
      <c r="A94" s="33" t="s">
        <v>164</v>
      </c>
      <c r="B94" s="34">
        <v>23</v>
      </c>
      <c r="C94" s="34">
        <v>20954</v>
      </c>
      <c r="D94" s="34">
        <v>578</v>
      </c>
      <c r="E94" s="34">
        <v>17372</v>
      </c>
      <c r="F94" s="34">
        <v>3005</v>
      </c>
      <c r="G94" s="35" t="s">
        <v>43</v>
      </c>
      <c r="H94" s="32">
        <f t="shared" si="2"/>
        <v>16323</v>
      </c>
      <c r="I94" s="34">
        <v>2765</v>
      </c>
      <c r="J94" s="34">
        <v>12759</v>
      </c>
      <c r="K94" s="34">
        <v>781</v>
      </c>
      <c r="L94" s="35">
        <v>18</v>
      </c>
      <c r="M94" s="33" t="s">
        <v>165</v>
      </c>
    </row>
    <row r="95" spans="1:13" s="13" customFormat="1" ht="21" customHeight="1" x14ac:dyDescent="0.3">
      <c r="A95" s="33" t="s">
        <v>166</v>
      </c>
      <c r="B95" s="34">
        <v>14</v>
      </c>
      <c r="C95" s="34">
        <v>14548</v>
      </c>
      <c r="D95" s="34">
        <v>480</v>
      </c>
      <c r="E95" s="34">
        <v>11558</v>
      </c>
      <c r="F95" s="34">
        <v>2509</v>
      </c>
      <c r="G95" s="35" t="s">
        <v>43</v>
      </c>
      <c r="H95" s="32">
        <f t="shared" si="2"/>
        <v>15187</v>
      </c>
      <c r="I95" s="34">
        <v>2213</v>
      </c>
      <c r="J95" s="34">
        <v>11540</v>
      </c>
      <c r="K95" s="34">
        <v>1434</v>
      </c>
      <c r="L95" s="35" t="s">
        <v>43</v>
      </c>
      <c r="M95" s="33" t="s">
        <v>167</v>
      </c>
    </row>
    <row r="96" spans="1:13" s="13" customFormat="1" ht="21" customHeight="1" x14ac:dyDescent="0.3">
      <c r="A96" s="57" t="s">
        <v>168</v>
      </c>
      <c r="B96" s="34">
        <v>713</v>
      </c>
      <c r="C96" s="34">
        <v>810058</v>
      </c>
      <c r="D96" s="34">
        <v>28341</v>
      </c>
      <c r="E96" s="34">
        <v>620704</v>
      </c>
      <c r="F96" s="34">
        <v>161008</v>
      </c>
      <c r="G96" s="35">
        <v>2</v>
      </c>
      <c r="H96" s="32">
        <f t="shared" si="2"/>
        <v>780764</v>
      </c>
      <c r="I96" s="34">
        <v>80053</v>
      </c>
      <c r="J96" s="34">
        <v>640498</v>
      </c>
      <c r="K96" s="34">
        <v>59824</v>
      </c>
      <c r="L96" s="35">
        <v>389</v>
      </c>
      <c r="M96" s="57" t="s">
        <v>169</v>
      </c>
    </row>
    <row r="97" spans="1:13" s="13" customFormat="1" ht="21" customHeight="1" x14ac:dyDescent="0.3">
      <c r="A97" s="33" t="s">
        <v>170</v>
      </c>
      <c r="B97" s="34">
        <v>92</v>
      </c>
      <c r="C97" s="34">
        <v>89925</v>
      </c>
      <c r="D97" s="34">
        <v>2455</v>
      </c>
      <c r="E97" s="34">
        <v>71123</v>
      </c>
      <c r="F97" s="34">
        <v>16346</v>
      </c>
      <c r="G97" s="35" t="s">
        <v>43</v>
      </c>
      <c r="H97" s="32">
        <f t="shared" si="2"/>
        <v>84200</v>
      </c>
      <c r="I97" s="34">
        <v>11422</v>
      </c>
      <c r="J97" s="34">
        <v>67440</v>
      </c>
      <c r="K97" s="34">
        <v>5331</v>
      </c>
      <c r="L97" s="35">
        <v>7</v>
      </c>
      <c r="M97" s="33" t="s">
        <v>171</v>
      </c>
    </row>
    <row r="98" spans="1:13" s="13" customFormat="1" ht="23.25" customHeight="1" x14ac:dyDescent="0.3">
      <c r="A98" s="33" t="s">
        <v>172</v>
      </c>
      <c r="B98" s="34">
        <v>39</v>
      </c>
      <c r="C98" s="34">
        <v>31341</v>
      </c>
      <c r="D98" s="34">
        <v>1129</v>
      </c>
      <c r="E98" s="34">
        <v>25102</v>
      </c>
      <c r="F98" s="34">
        <v>5110</v>
      </c>
      <c r="G98" s="35" t="s">
        <v>43</v>
      </c>
      <c r="H98" s="32">
        <f t="shared" si="2"/>
        <v>47787</v>
      </c>
      <c r="I98" s="34">
        <v>5322</v>
      </c>
      <c r="J98" s="34">
        <v>40986</v>
      </c>
      <c r="K98" s="34">
        <v>1476</v>
      </c>
      <c r="L98" s="35">
        <v>3</v>
      </c>
      <c r="M98" s="33" t="s">
        <v>173</v>
      </c>
    </row>
    <row r="99" spans="1:13" s="13" customFormat="1" ht="21" customHeight="1" x14ac:dyDescent="0.3">
      <c r="A99" s="33" t="s">
        <v>174</v>
      </c>
      <c r="B99" s="34">
        <v>25</v>
      </c>
      <c r="C99" s="34">
        <v>19716</v>
      </c>
      <c r="D99" s="34">
        <v>521</v>
      </c>
      <c r="E99" s="34">
        <v>14952</v>
      </c>
      <c r="F99" s="34">
        <v>4243</v>
      </c>
      <c r="G99" s="35" t="s">
        <v>43</v>
      </c>
      <c r="H99" s="32">
        <f t="shared" si="2"/>
        <v>15009</v>
      </c>
      <c r="I99" s="34">
        <v>2448</v>
      </c>
      <c r="J99" s="34">
        <v>12363</v>
      </c>
      <c r="K99" s="34">
        <v>191</v>
      </c>
      <c r="L99" s="35">
        <v>7</v>
      </c>
      <c r="M99" s="33" t="s">
        <v>175</v>
      </c>
    </row>
    <row r="100" spans="1:13" s="13" customFormat="1" ht="21" customHeight="1" x14ac:dyDescent="0.3">
      <c r="A100" s="33" t="s">
        <v>176</v>
      </c>
      <c r="B100" s="34">
        <v>117</v>
      </c>
      <c r="C100" s="34">
        <v>132617</v>
      </c>
      <c r="D100" s="34">
        <v>3977</v>
      </c>
      <c r="E100" s="34">
        <v>101184</v>
      </c>
      <c r="F100" s="34">
        <v>27455</v>
      </c>
      <c r="G100" s="35" t="s">
        <v>43</v>
      </c>
      <c r="H100" s="32">
        <f t="shared" si="2"/>
        <v>201644</v>
      </c>
      <c r="I100" s="34">
        <v>13155</v>
      </c>
      <c r="J100" s="34">
        <v>182555</v>
      </c>
      <c r="K100" s="34">
        <v>5714</v>
      </c>
      <c r="L100" s="35">
        <v>220</v>
      </c>
      <c r="M100" s="33" t="s">
        <v>177</v>
      </c>
    </row>
    <row r="101" spans="1:13" s="2" customFormat="1" x14ac:dyDescent="0.3">
      <c r="A101" s="1" t="s">
        <v>105</v>
      </c>
      <c r="B101" s="41"/>
      <c r="C101" s="41"/>
      <c r="D101" s="41"/>
      <c r="E101" s="41"/>
      <c r="F101" s="41"/>
      <c r="G101" s="42"/>
      <c r="H101" s="41"/>
      <c r="I101" s="41"/>
      <c r="J101" s="41"/>
      <c r="K101" s="41"/>
      <c r="L101" s="42"/>
    </row>
    <row r="102" spans="1:13" s="4" customFormat="1" x14ac:dyDescent="0.3">
      <c r="A102" s="2" t="s">
        <v>68</v>
      </c>
      <c r="B102" s="30"/>
      <c r="C102" s="30"/>
      <c r="D102" s="30"/>
      <c r="E102" s="30"/>
      <c r="F102" s="30"/>
      <c r="G102" s="43"/>
      <c r="H102" s="30"/>
      <c r="I102" s="30"/>
      <c r="J102" s="30"/>
      <c r="K102" s="30"/>
      <c r="L102" s="43"/>
    </row>
    <row r="103" spans="1:13" s="4" customFormat="1" ht="17.25" x14ac:dyDescent="0.3">
      <c r="B103" s="30"/>
      <c r="C103" s="30"/>
      <c r="D103" s="30"/>
      <c r="E103" s="30"/>
      <c r="F103" s="30"/>
      <c r="G103" s="43"/>
      <c r="H103" s="30"/>
      <c r="I103" s="30"/>
      <c r="J103" s="30"/>
      <c r="K103" s="30"/>
      <c r="L103" s="43"/>
      <c r="M103" s="6" t="s">
        <v>2</v>
      </c>
    </row>
    <row r="104" spans="1:13" s="13" customFormat="1" ht="23.25" customHeight="1" x14ac:dyDescent="0.3">
      <c r="A104" s="7" t="s">
        <v>3</v>
      </c>
      <c r="B104" s="44" t="s">
        <v>4</v>
      </c>
      <c r="C104" s="45" t="s">
        <v>5</v>
      </c>
      <c r="D104" s="46"/>
      <c r="E104" s="46"/>
      <c r="F104" s="46"/>
      <c r="G104" s="47"/>
      <c r="H104" s="45" t="s">
        <v>6</v>
      </c>
      <c r="I104" s="46"/>
      <c r="J104" s="46"/>
      <c r="K104" s="46"/>
      <c r="L104" s="47"/>
      <c r="M104" s="12" t="s">
        <v>7</v>
      </c>
    </row>
    <row r="105" spans="1:13" s="13" customFormat="1" ht="23.25" customHeight="1" x14ac:dyDescent="0.3">
      <c r="A105" s="14"/>
      <c r="B105" s="48" t="s">
        <v>8</v>
      </c>
      <c r="C105" s="48"/>
      <c r="D105" s="48" t="s">
        <v>9</v>
      </c>
      <c r="E105" s="48" t="s">
        <v>10</v>
      </c>
      <c r="F105" s="49" t="s">
        <v>11</v>
      </c>
      <c r="G105" s="50"/>
      <c r="H105" s="49"/>
      <c r="I105" s="51"/>
      <c r="J105" s="44"/>
      <c r="K105" s="51"/>
      <c r="L105" s="50"/>
      <c r="M105" s="19"/>
    </row>
    <row r="106" spans="1:13" s="13" customFormat="1" ht="23.25" customHeight="1" x14ac:dyDescent="0.3">
      <c r="A106" s="14"/>
      <c r="B106" s="48" t="s">
        <v>12</v>
      </c>
      <c r="C106" s="48" t="s">
        <v>13</v>
      </c>
      <c r="D106" s="48" t="s">
        <v>14</v>
      </c>
      <c r="E106" s="48" t="s">
        <v>15</v>
      </c>
      <c r="F106" s="48" t="s">
        <v>16</v>
      </c>
      <c r="G106" s="35" t="s">
        <v>17</v>
      </c>
      <c r="H106" s="49" t="s">
        <v>13</v>
      </c>
      <c r="I106" s="51" t="s">
        <v>18</v>
      </c>
      <c r="J106" s="48" t="s">
        <v>19</v>
      </c>
      <c r="K106" s="51" t="s">
        <v>20</v>
      </c>
      <c r="L106" s="35" t="s">
        <v>21</v>
      </c>
      <c r="M106" s="19"/>
    </row>
    <row r="107" spans="1:13" s="13" customFormat="1" ht="23.25" customHeight="1" x14ac:dyDescent="0.3">
      <c r="A107" s="21"/>
      <c r="B107" s="52" t="s">
        <v>22</v>
      </c>
      <c r="C107" s="52" t="s">
        <v>23</v>
      </c>
      <c r="D107" s="52" t="s">
        <v>24</v>
      </c>
      <c r="E107" s="52" t="s">
        <v>25</v>
      </c>
      <c r="F107" s="52" t="s">
        <v>25</v>
      </c>
      <c r="G107" s="53" t="s">
        <v>26</v>
      </c>
      <c r="H107" s="54" t="s">
        <v>23</v>
      </c>
      <c r="I107" s="55" t="s">
        <v>27</v>
      </c>
      <c r="J107" s="52" t="s">
        <v>28</v>
      </c>
      <c r="K107" s="55" t="s">
        <v>29</v>
      </c>
      <c r="L107" s="53" t="s">
        <v>26</v>
      </c>
      <c r="M107" s="26"/>
    </row>
    <row r="108" spans="1:13" s="13" customFormat="1" ht="21" customHeight="1" x14ac:dyDescent="0.3">
      <c r="A108" s="33" t="s">
        <v>178</v>
      </c>
      <c r="B108" s="56">
        <v>124</v>
      </c>
      <c r="C108" s="56">
        <v>117498</v>
      </c>
      <c r="D108" s="56">
        <v>3295</v>
      </c>
      <c r="E108" s="56">
        <v>91448</v>
      </c>
      <c r="F108" s="56">
        <v>22754</v>
      </c>
      <c r="G108" s="50">
        <v>1</v>
      </c>
      <c r="H108" s="32">
        <f t="shared" ref="H108:H117" si="3">SUM(I108:N108)</f>
        <v>121391</v>
      </c>
      <c r="I108" s="56">
        <v>14932</v>
      </c>
      <c r="J108" s="56">
        <v>99808</v>
      </c>
      <c r="K108" s="56">
        <v>6629</v>
      </c>
      <c r="L108" s="50">
        <v>22</v>
      </c>
      <c r="M108" s="33" t="s">
        <v>179</v>
      </c>
    </row>
    <row r="109" spans="1:13" s="13" customFormat="1" ht="21" customHeight="1" x14ac:dyDescent="0.3">
      <c r="A109" s="33" t="s">
        <v>180</v>
      </c>
      <c r="B109" s="34">
        <v>13</v>
      </c>
      <c r="C109" s="34">
        <v>22270</v>
      </c>
      <c r="D109" s="34">
        <v>840</v>
      </c>
      <c r="E109" s="34">
        <v>16804</v>
      </c>
      <c r="F109" s="34">
        <v>4626</v>
      </c>
      <c r="G109" s="35" t="s">
        <v>43</v>
      </c>
      <c r="H109" s="32">
        <f t="shared" si="3"/>
        <v>6805</v>
      </c>
      <c r="I109" s="34">
        <v>1480</v>
      </c>
      <c r="J109" s="34">
        <v>5004</v>
      </c>
      <c r="K109" s="34">
        <v>321</v>
      </c>
      <c r="L109" s="35" t="s">
        <v>43</v>
      </c>
      <c r="M109" s="33" t="s">
        <v>181</v>
      </c>
    </row>
    <row r="110" spans="1:13" s="13" customFormat="1" ht="21" customHeight="1" x14ac:dyDescent="0.3">
      <c r="A110" s="33" t="s">
        <v>182</v>
      </c>
      <c r="B110" s="34">
        <v>43</v>
      </c>
      <c r="C110" s="34">
        <v>52124</v>
      </c>
      <c r="D110" s="34">
        <v>1358</v>
      </c>
      <c r="E110" s="34">
        <v>39204</v>
      </c>
      <c r="F110" s="34">
        <v>11561</v>
      </c>
      <c r="G110" s="35" t="s">
        <v>43</v>
      </c>
      <c r="H110" s="32">
        <f t="shared" si="3"/>
        <v>29572</v>
      </c>
      <c r="I110" s="34">
        <v>4572</v>
      </c>
      <c r="J110" s="34">
        <v>23050</v>
      </c>
      <c r="K110" s="34">
        <v>1937</v>
      </c>
      <c r="L110" s="35">
        <v>13</v>
      </c>
      <c r="M110" s="33" t="s">
        <v>183</v>
      </c>
    </row>
    <row r="111" spans="1:13" s="13" customFormat="1" ht="21" customHeight="1" x14ac:dyDescent="0.3">
      <c r="A111" s="33" t="s">
        <v>184</v>
      </c>
      <c r="B111" s="34">
        <v>124</v>
      </c>
      <c r="C111" s="34">
        <v>187765</v>
      </c>
      <c r="D111" s="34">
        <v>7430</v>
      </c>
      <c r="E111" s="34">
        <v>138401</v>
      </c>
      <c r="F111" s="34">
        <v>41934</v>
      </c>
      <c r="G111" s="35">
        <v>1</v>
      </c>
      <c r="H111" s="32">
        <f t="shared" si="3"/>
        <v>169469</v>
      </c>
      <c r="I111" s="34">
        <v>15304</v>
      </c>
      <c r="J111" s="34">
        <v>134404</v>
      </c>
      <c r="K111" s="34">
        <v>19713</v>
      </c>
      <c r="L111" s="35">
        <v>48</v>
      </c>
      <c r="M111" s="33" t="s">
        <v>185</v>
      </c>
    </row>
    <row r="112" spans="1:13" s="13" customFormat="1" ht="21" customHeight="1" x14ac:dyDescent="0.3">
      <c r="A112" s="33" t="s">
        <v>186</v>
      </c>
      <c r="B112" s="34">
        <v>15</v>
      </c>
      <c r="C112" s="34">
        <v>11193</v>
      </c>
      <c r="D112" s="34">
        <v>488</v>
      </c>
      <c r="E112" s="34">
        <v>8974</v>
      </c>
      <c r="F112" s="34">
        <v>1731</v>
      </c>
      <c r="G112" s="35" t="s">
        <v>43</v>
      </c>
      <c r="H112" s="32">
        <f t="shared" si="3"/>
        <v>7634</v>
      </c>
      <c r="I112" s="34">
        <v>1358</v>
      </c>
      <c r="J112" s="34">
        <v>5895</v>
      </c>
      <c r="K112" s="34">
        <v>378</v>
      </c>
      <c r="L112" s="35">
        <v>3</v>
      </c>
      <c r="M112" s="33" t="s">
        <v>187</v>
      </c>
    </row>
    <row r="113" spans="1:13" s="13" customFormat="1" ht="21" customHeight="1" x14ac:dyDescent="0.3">
      <c r="A113" s="33" t="s">
        <v>188</v>
      </c>
      <c r="B113" s="34">
        <v>47</v>
      </c>
      <c r="C113" s="34">
        <v>43267</v>
      </c>
      <c r="D113" s="34">
        <v>1283</v>
      </c>
      <c r="E113" s="34">
        <v>33595</v>
      </c>
      <c r="F113" s="34">
        <v>8389</v>
      </c>
      <c r="G113" s="35" t="s">
        <v>43</v>
      </c>
      <c r="H113" s="32">
        <f t="shared" si="3"/>
        <v>38690</v>
      </c>
      <c r="I113" s="34">
        <v>3812</v>
      </c>
      <c r="J113" s="34">
        <v>32688</v>
      </c>
      <c r="K113" s="34">
        <v>2181</v>
      </c>
      <c r="L113" s="35">
        <v>9</v>
      </c>
      <c r="M113" s="33" t="s">
        <v>189</v>
      </c>
    </row>
    <row r="114" spans="1:13" s="13" customFormat="1" ht="21" customHeight="1" x14ac:dyDescent="0.3">
      <c r="A114" s="33" t="s">
        <v>190</v>
      </c>
      <c r="B114" s="34">
        <v>22</v>
      </c>
      <c r="C114" s="34">
        <v>21476</v>
      </c>
      <c r="D114" s="34">
        <v>409</v>
      </c>
      <c r="E114" s="34">
        <v>17784</v>
      </c>
      <c r="F114" s="34">
        <v>3282</v>
      </c>
      <c r="G114" s="35" t="s">
        <v>43</v>
      </c>
      <c r="H114" s="32">
        <f t="shared" si="3"/>
        <v>16092</v>
      </c>
      <c r="I114" s="34">
        <v>2679</v>
      </c>
      <c r="J114" s="34">
        <v>12940</v>
      </c>
      <c r="K114" s="34">
        <v>436</v>
      </c>
      <c r="L114" s="35">
        <v>37</v>
      </c>
      <c r="M114" s="33" t="s">
        <v>191</v>
      </c>
    </row>
    <row r="115" spans="1:13" s="13" customFormat="1" ht="21" customHeight="1" x14ac:dyDescent="0.3">
      <c r="A115" s="33" t="s">
        <v>192</v>
      </c>
      <c r="B115" s="34">
        <v>15</v>
      </c>
      <c r="C115" s="34">
        <v>22935</v>
      </c>
      <c r="D115" s="34">
        <v>1240</v>
      </c>
      <c r="E115" s="34">
        <v>17714</v>
      </c>
      <c r="F115" s="34">
        <v>3982</v>
      </c>
      <c r="G115" s="35" t="s">
        <v>43</v>
      </c>
      <c r="H115" s="32">
        <f t="shared" si="3"/>
        <v>13328</v>
      </c>
      <c r="I115" s="34">
        <v>1061</v>
      </c>
      <c r="J115" s="34">
        <v>6733</v>
      </c>
      <c r="K115" s="34">
        <v>5519</v>
      </c>
      <c r="L115" s="35">
        <v>15</v>
      </c>
      <c r="M115" s="33" t="s">
        <v>193</v>
      </c>
    </row>
    <row r="116" spans="1:13" s="13" customFormat="1" ht="21" customHeight="1" x14ac:dyDescent="0.3">
      <c r="A116" s="33" t="s">
        <v>194</v>
      </c>
      <c r="B116" s="34">
        <v>19</v>
      </c>
      <c r="C116" s="34">
        <v>33818</v>
      </c>
      <c r="D116" s="34">
        <v>2387</v>
      </c>
      <c r="E116" s="34">
        <v>25996</v>
      </c>
      <c r="F116" s="34">
        <v>5434</v>
      </c>
      <c r="G116" s="35" t="s">
        <v>43</v>
      </c>
      <c r="H116" s="32">
        <f t="shared" si="3"/>
        <v>18030</v>
      </c>
      <c r="I116" s="34">
        <v>1277</v>
      </c>
      <c r="J116" s="34">
        <v>9968</v>
      </c>
      <c r="K116" s="34">
        <v>6781</v>
      </c>
      <c r="L116" s="35">
        <v>4</v>
      </c>
      <c r="M116" s="33" t="s">
        <v>195</v>
      </c>
    </row>
    <row r="117" spans="1:13" s="13" customFormat="1" ht="21" customHeight="1" x14ac:dyDescent="0.3">
      <c r="A117" s="59" t="s">
        <v>196</v>
      </c>
      <c r="B117" s="60">
        <v>18</v>
      </c>
      <c r="C117" s="60">
        <v>24113</v>
      </c>
      <c r="D117" s="60">
        <v>1529</v>
      </c>
      <c r="E117" s="60">
        <v>18423</v>
      </c>
      <c r="F117" s="60">
        <v>4161</v>
      </c>
      <c r="G117" s="53" t="s">
        <v>43</v>
      </c>
      <c r="H117" s="61">
        <f t="shared" si="3"/>
        <v>11113</v>
      </c>
      <c r="I117" s="60">
        <v>1231</v>
      </c>
      <c r="J117" s="60">
        <v>6664</v>
      </c>
      <c r="K117" s="60">
        <v>3217</v>
      </c>
      <c r="L117" s="53">
        <v>1</v>
      </c>
      <c r="M117" s="59" t="s">
        <v>197</v>
      </c>
    </row>
    <row r="118" spans="1:13" s="13" customFormat="1" ht="21" customHeight="1" x14ac:dyDescent="0.3">
      <c r="A118" s="62"/>
      <c r="B118" s="63"/>
      <c r="C118" s="63"/>
      <c r="D118" s="63"/>
      <c r="E118" s="63"/>
      <c r="F118" s="63"/>
      <c r="G118" s="64"/>
      <c r="H118" s="63"/>
      <c r="I118" s="63"/>
      <c r="J118" s="63"/>
      <c r="K118" s="63"/>
      <c r="L118" s="64"/>
      <c r="M118" s="62"/>
    </row>
    <row r="119" spans="1:13" x14ac:dyDescent="0.3">
      <c r="A119" s="13" t="s">
        <v>198</v>
      </c>
      <c r="B119" s="13"/>
      <c r="C119" s="13"/>
      <c r="D119" s="13"/>
      <c r="E119" s="13"/>
      <c r="F119" s="13"/>
      <c r="G119" s="6"/>
      <c r="H119" s="13" t="s">
        <v>199</v>
      </c>
      <c r="I119" s="13"/>
      <c r="J119" s="13"/>
    </row>
  </sheetData>
  <mergeCells count="20">
    <mergeCell ref="A104:A107"/>
    <mergeCell ref="C104:G104"/>
    <mergeCell ref="H104:L104"/>
    <mergeCell ref="M104:M107"/>
    <mergeCell ref="A54:A57"/>
    <mergeCell ref="C54:G54"/>
    <mergeCell ref="H54:L54"/>
    <mergeCell ref="M54:M57"/>
    <mergeCell ref="A79:A82"/>
    <mergeCell ref="C79:G79"/>
    <mergeCell ref="H79:L79"/>
    <mergeCell ref="M79:M82"/>
    <mergeCell ref="A4:A7"/>
    <mergeCell ref="C4:G4"/>
    <mergeCell ref="H4:L4"/>
    <mergeCell ref="M4:M7"/>
    <mergeCell ref="A29:A32"/>
    <mergeCell ref="C29:G29"/>
    <mergeCell ref="H29:L29"/>
    <mergeCell ref="M29:M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2022-09-14T02:20:25Z</dcterms:created>
  <dcterms:modified xsi:type="dcterms:W3CDTF">2022-09-14T02:20:39Z</dcterms:modified>
</cp:coreProperties>
</file>