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ตารางที่ 1" sheetId="1" r:id="rId1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/>
  <c r="D32"/>
  <c r="B32"/>
  <c r="D19"/>
  <c r="C19"/>
  <c r="B19"/>
</calcChain>
</file>

<file path=xl/sharedStrings.xml><?xml version="1.0" encoding="utf-8"?>
<sst xmlns="http://schemas.openxmlformats.org/spreadsheetml/2006/main" count="30" uniqueCount="20">
  <si>
    <t xml:space="preserve">ตารางที่ 1  จำนวนและร้อยละของประชากรอายุ 15 ปีขึ้นไป จำแนกตามสถานภาพแรงงานและเพศ </t>
  </si>
  <si>
    <t xml:space="preserve">              ไตรมาสที่ 1 ปี พ.ศ.2564</t>
  </si>
  <si>
    <t>สถานภาพแรงงาน</t>
  </si>
  <si>
    <t>รวม</t>
  </si>
  <si>
    <t>ชาย</t>
  </si>
  <si>
    <t>หญิง</t>
  </si>
  <si>
    <t>จำนวน (คน)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</si>
  <si>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</si>
  <si>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</si>
  <si>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</si>
  <si>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</si>
  <si>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</si>
  <si>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</si>
  <si>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</si>
  <si>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</si>
  <si>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</si>
  <si>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</si>
  <si>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</si>
  <si>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หมายเหตุ:  0 หมายถึงข้อมูลมีจำนวนเพียงเล็กน้อย</t>
  </si>
  <si>
    <t>อัตราว่างงาน =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</si>
</sst>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0" xfId="1" applyFont="1" applyAlignment="1">
      <alignment vertical="center"/>
    </xf>
    <xf numFmtId="3" fontId="3" fillId="0" borderId="0" xfId="0" applyNumberFormat="1" applyFont="1"/>
    <xf numFmtId="0" fontId="5" fillId="0" borderId="0" xfId="0" applyFont="1"/>
    <xf numFmtId="3" fontId="4" fillId="0" borderId="0" xfId="0" applyNumberFormat="1" applyFont="1"/>
    <xf numFmtId="0" fontId="4" fillId="0" borderId="0" xfId="1" applyFont="1" applyAlignment="1">
      <alignment vertical="center"/>
    </xf>
    <xf numFmtId="3" fontId="6" fillId="0" borderId="0" xfId="1" applyNumberFormat="1" applyFont="1" applyAlignment="1">
      <alignment horizontal="right"/>
    </xf>
    <xf numFmtId="0" fontId="4" fillId="0" borderId="0" xfId="1" applyFont="1" applyAlignment="1">
      <alignment horizontal="center"/>
    </xf>
    <xf numFmtId="2" fontId="8" fillId="0" borderId="0" xfId="1" applyNumberFormat="1" applyFont="1" applyAlignment="1">
      <alignment horizontal="right" vertical="center"/>
    </xf>
    <xf numFmtId="2" fontId="0" fillId="0" borderId="0" xfId="0" applyNumberFormat="1"/>
    <xf numFmtId="2" fontId="1" fillId="0" borderId="0" xfId="2" applyNumberFormat="1"/>
    <xf numFmtId="2" fontId="3" fillId="0" borderId="0" xfId="2" applyNumberFormat="1" applyFont="1"/>
    <xf numFmtId="0" fontId="4" fillId="0" borderId="3" xfId="1" applyFont="1" applyBorder="1" applyAlignment="1">
      <alignment vertical="center"/>
    </xf>
    <xf numFmtId="187" fontId="4" fillId="0" borderId="0" xfId="1" applyNumberFormat="1" applyFont="1"/>
    <xf numFmtId="0" fontId="3" fillId="0" borderId="0" xfId="1" applyFont="1"/>
    <xf numFmtId="2" fontId="3" fillId="0" borderId="0" xfId="1" applyNumberFormat="1" applyFont="1"/>
    <xf numFmtId="2" fontId="4" fillId="0" borderId="0" xfId="1" applyNumberFormat="1" applyFont="1"/>
    <xf numFmtId="0" fontId="3" fillId="0" borderId="2" xfId="1" applyFont="1" applyBorder="1" applyAlignment="1">
      <alignment horizontal="center"/>
    </xf>
    <xf numFmtId="0" fontId="7" fillId="0" borderId="0" xfId="1" applyFont="1" applyAlignment="1">
      <alignment horizontal="center"/>
    </xf>
  </cellXfs>
  <cellStyles count="3">
    <cellStyle name="ปกติ" xfId="0" builtinId="0"/>
    <cellStyle name="ปกติ 5" xfId="1"/>
    <cellStyle name="ปกติ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L32"/>
  <sheetViews>
    <sheetView tabSelected="1" workbookViewId="0">
      <selection activeCell="G10" sqref="G10"/>
    </sheetView>
  </sheetViews>
  <sheetFormatPr defaultRowHeight="14.25"/>
  <cols>
    <col min="1" max="1" width="26.125" customWidth="1"/>
    <col min="2" max="2" width="18.625" customWidth="1"/>
    <col min="3" max="3" width="21" customWidth="1"/>
    <col min="4" max="4" width="18.875" customWidth="1"/>
    <col min="6" max="8" width="12" customWidth="1"/>
  </cols>
  <sheetData>
    <row r="2" spans="1:10" ht="24">
      <c r="A2" s="1" t="s">
        <v>0</v>
      </c>
      <c r="B2" s="2"/>
      <c r="C2" s="2"/>
      <c r="D2" s="2"/>
    </row>
    <row r="3" spans="1:10" ht="24">
      <c r="A3" s="1" t="s">
        <v>1</v>
      </c>
      <c r="B3" s="2"/>
      <c r="C3" s="2"/>
      <c r="D3" s="2"/>
    </row>
    <row r="4" spans="1:10" ht="21.75">
      <c r="A4" s="3"/>
      <c r="B4" s="3"/>
      <c r="C4" s="3"/>
      <c r="D4" s="3"/>
    </row>
    <row r="5" spans="1:10" ht="21.75">
      <c r="A5" s="4" t="s">
        <v>2</v>
      </c>
      <c r="B5" s="5" t="s">
        <v>3</v>
      </c>
      <c r="C5" s="5" t="s">
        <v>4</v>
      </c>
      <c r="D5" s="5" t="s">
        <v>5</v>
      </c>
    </row>
    <row r="6" spans="1:10" ht="21.75">
      <c r="A6" s="6"/>
      <c r="B6" s="25" t="s">
        <v>6</v>
      </c>
      <c r="C6" s="25"/>
      <c r="D6" s="25"/>
      <c r="H6" s="7"/>
      <c r="I6" s="8"/>
      <c r="J6" s="8"/>
    </row>
    <row r="7" spans="1:10" ht="21.75">
      <c r="A7" s="9" t="s">
        <v>7</v>
      </c>
      <c r="B7" s="10">
        <v>1362111</v>
      </c>
      <c r="C7" s="10">
        <v>659696</v>
      </c>
      <c r="D7" s="10">
        <v>702415</v>
      </c>
      <c r="F7" s="11"/>
      <c r="H7" s="10"/>
      <c r="I7" s="12"/>
      <c r="J7" s="12"/>
    </row>
    <row r="8" spans="1:10" ht="21.75">
      <c r="A8" s="13" t="s">
        <v>8</v>
      </c>
      <c r="B8" s="10">
        <v>871021</v>
      </c>
      <c r="C8" s="12">
        <v>475515</v>
      </c>
      <c r="D8" s="12">
        <v>395506</v>
      </c>
      <c r="H8" s="10"/>
      <c r="I8" s="12"/>
      <c r="J8" s="12"/>
    </row>
    <row r="9" spans="1:10" ht="21.75">
      <c r="A9" s="13" t="s">
        <v>9</v>
      </c>
      <c r="B9" s="10">
        <v>853837</v>
      </c>
      <c r="C9" s="12">
        <v>471433</v>
      </c>
      <c r="D9" s="12">
        <v>382403</v>
      </c>
      <c r="H9" s="10"/>
      <c r="I9" s="12"/>
      <c r="J9" s="12"/>
    </row>
    <row r="10" spans="1:10" ht="21.75">
      <c r="A10" s="13" t="s">
        <v>10</v>
      </c>
      <c r="B10" s="10">
        <v>841550</v>
      </c>
      <c r="C10" s="12">
        <v>462063</v>
      </c>
      <c r="D10" s="12">
        <v>379487</v>
      </c>
      <c r="H10" s="10"/>
      <c r="I10" s="12"/>
      <c r="J10" s="12"/>
    </row>
    <row r="11" spans="1:10" ht="21.75">
      <c r="A11" s="13" t="s">
        <v>11</v>
      </c>
      <c r="B11" s="10">
        <v>12287</v>
      </c>
      <c r="C11" s="12">
        <v>9371</v>
      </c>
      <c r="D11" s="12">
        <v>2916</v>
      </c>
      <c r="H11" s="10"/>
      <c r="I11" s="12"/>
      <c r="J11" s="12"/>
    </row>
    <row r="12" spans="1:10" ht="21.75">
      <c r="A12" s="13" t="s">
        <v>12</v>
      </c>
      <c r="B12" s="10">
        <v>17184</v>
      </c>
      <c r="C12" s="12">
        <v>4082</v>
      </c>
      <c r="D12" s="12">
        <v>13103</v>
      </c>
      <c r="H12" s="10"/>
      <c r="I12" s="12"/>
      <c r="J12" s="12"/>
    </row>
    <row r="13" spans="1:10" ht="21.75">
      <c r="A13" s="13" t="s">
        <v>13</v>
      </c>
      <c r="B13" s="10">
        <v>491090</v>
      </c>
      <c r="C13" s="12">
        <v>184181</v>
      </c>
      <c r="D13" s="12">
        <v>306909</v>
      </c>
      <c r="H13" s="10"/>
      <c r="I13" s="12"/>
      <c r="J13" s="12"/>
    </row>
    <row r="14" spans="1:10" ht="21.75">
      <c r="A14" s="13" t="s">
        <v>14</v>
      </c>
      <c r="B14" s="10">
        <v>97865</v>
      </c>
      <c r="C14" s="12">
        <v>2202</v>
      </c>
      <c r="D14" s="12">
        <v>95663</v>
      </c>
      <c r="H14" s="10"/>
      <c r="I14" s="12"/>
      <c r="J14" s="12"/>
    </row>
    <row r="15" spans="1:10" ht="21.75">
      <c r="A15" s="13" t="s">
        <v>15</v>
      </c>
      <c r="B15" s="10">
        <v>135372</v>
      </c>
      <c r="C15" s="12">
        <v>62676</v>
      </c>
      <c r="D15" s="12">
        <v>72696</v>
      </c>
      <c r="H15" s="10"/>
      <c r="I15" s="12"/>
      <c r="J15" s="12"/>
    </row>
    <row r="16" spans="1:10" ht="21.75">
      <c r="A16" s="13" t="s">
        <v>16</v>
      </c>
      <c r="B16" s="10">
        <v>257853</v>
      </c>
      <c r="C16" s="12">
        <v>119303</v>
      </c>
      <c r="D16" s="12">
        <v>138550</v>
      </c>
      <c r="H16" s="10"/>
      <c r="I16" s="12"/>
      <c r="J16" s="12"/>
    </row>
    <row r="17" spans="1:12" ht="21.75">
      <c r="A17" s="13"/>
      <c r="B17" s="14"/>
      <c r="C17" s="14"/>
      <c r="D17" s="14"/>
      <c r="H17" s="10"/>
      <c r="I17" s="12"/>
      <c r="J17" s="12"/>
    </row>
    <row r="18" spans="1:12" ht="21.75">
      <c r="A18" s="15"/>
      <c r="B18" s="26" t="s">
        <v>17</v>
      </c>
      <c r="C18" s="26"/>
      <c r="D18" s="26"/>
    </row>
    <row r="19" spans="1:12" ht="21.75">
      <c r="A19" s="9" t="s">
        <v>7</v>
      </c>
      <c r="B19" s="16">
        <f>SUM(B20+B25)</f>
        <v>100</v>
      </c>
      <c r="C19" s="16">
        <f>SUM(C20+C25)</f>
        <v>100.00000000000001</v>
      </c>
      <c r="D19" s="16">
        <f>SUM(D20+D25)</f>
        <v>100</v>
      </c>
      <c r="F19" s="17"/>
      <c r="G19" s="17"/>
      <c r="H19" s="17"/>
      <c r="J19" s="17"/>
      <c r="K19" s="17"/>
      <c r="L19" s="17"/>
    </row>
    <row r="20" spans="1:12" ht="21.75">
      <c r="A20" s="13" t="s">
        <v>8</v>
      </c>
      <c r="B20" s="18">
        <v>63.949999999999996</v>
      </c>
      <c r="C20" s="18">
        <v>72.080000000000013</v>
      </c>
      <c r="D20" s="18">
        <v>56.309999999999995</v>
      </c>
      <c r="J20" s="17"/>
      <c r="K20" s="17"/>
      <c r="L20" s="17"/>
    </row>
    <row r="21" spans="1:12" ht="21.75">
      <c r="A21" s="13" t="s">
        <v>9</v>
      </c>
      <c r="B21" s="19">
        <v>62.69</v>
      </c>
      <c r="C21" s="18">
        <v>71.460000000000008</v>
      </c>
      <c r="D21" s="18">
        <v>54.44</v>
      </c>
      <c r="J21" s="17"/>
      <c r="K21" s="17"/>
      <c r="L21" s="17"/>
    </row>
    <row r="22" spans="1:12" ht="21.75">
      <c r="A22" s="13" t="s">
        <v>10</v>
      </c>
      <c r="B22" s="19">
        <v>61.79</v>
      </c>
      <c r="C22" s="18">
        <v>70.040000000000006</v>
      </c>
      <c r="D22" s="18">
        <v>54.03</v>
      </c>
      <c r="J22" s="17"/>
      <c r="K22" s="17"/>
      <c r="L22" s="17"/>
    </row>
    <row r="23" spans="1:12" ht="21.75">
      <c r="A23" s="13" t="s">
        <v>11</v>
      </c>
      <c r="B23" s="19">
        <v>0.9</v>
      </c>
      <c r="C23" s="18">
        <v>1.42</v>
      </c>
      <c r="D23" s="18">
        <v>0.41</v>
      </c>
      <c r="J23" s="17"/>
      <c r="K23" s="17"/>
      <c r="L23" s="17"/>
    </row>
    <row r="24" spans="1:12" ht="21.75">
      <c r="A24" s="13" t="s">
        <v>12</v>
      </c>
      <c r="B24" s="19">
        <v>1.26</v>
      </c>
      <c r="C24" s="18">
        <v>0.62</v>
      </c>
      <c r="D24" s="18">
        <v>1.87</v>
      </c>
      <c r="J24" s="17"/>
      <c r="K24" s="17"/>
      <c r="L24" s="17"/>
    </row>
    <row r="25" spans="1:12" ht="21.75">
      <c r="A25" s="13" t="s">
        <v>13</v>
      </c>
      <c r="B25" s="19">
        <v>36.049999999999997</v>
      </c>
      <c r="C25" s="18">
        <v>27.92</v>
      </c>
      <c r="D25" s="18">
        <v>43.69</v>
      </c>
      <c r="J25" s="17"/>
      <c r="K25" s="17"/>
      <c r="L25" s="17"/>
    </row>
    <row r="26" spans="1:12" ht="21.75">
      <c r="A26" s="13" t="s">
        <v>14</v>
      </c>
      <c r="B26" s="19">
        <v>7.18</v>
      </c>
      <c r="C26" s="18">
        <v>0.33</v>
      </c>
      <c r="D26" s="18">
        <v>13.62</v>
      </c>
      <c r="J26" s="17"/>
      <c r="K26" s="17"/>
      <c r="L26" s="17"/>
    </row>
    <row r="27" spans="1:12" ht="21.75">
      <c r="A27" s="13" t="s">
        <v>15</v>
      </c>
      <c r="B27" s="19">
        <v>9.94</v>
      </c>
      <c r="C27" s="18">
        <v>9.5</v>
      </c>
      <c r="D27" s="18">
        <v>10.35</v>
      </c>
      <c r="J27" s="17"/>
      <c r="K27" s="17"/>
      <c r="L27" s="17"/>
    </row>
    <row r="28" spans="1:12" ht="21.75">
      <c r="A28" s="20" t="s">
        <v>16</v>
      </c>
      <c r="B28" s="19">
        <v>18.93</v>
      </c>
      <c r="C28" s="18">
        <v>18.09</v>
      </c>
      <c r="D28" s="18">
        <v>19.72</v>
      </c>
      <c r="J28" s="17"/>
      <c r="K28" s="17"/>
      <c r="L28" s="17"/>
    </row>
    <row r="29" spans="1:12" ht="21.75">
      <c r="A29" s="6" t="s">
        <v>18</v>
      </c>
      <c r="B29" s="21"/>
      <c r="C29" s="2"/>
      <c r="D29" s="2"/>
    </row>
    <row r="30" spans="1:12" ht="21.75">
      <c r="A30" s="2"/>
      <c r="B30" s="21"/>
      <c r="C30" s="2"/>
      <c r="D30" s="2"/>
    </row>
    <row r="31" spans="1:12" ht="21.75">
      <c r="A31" s="2"/>
      <c r="B31" s="21"/>
      <c r="C31" s="2"/>
      <c r="D31" s="2"/>
    </row>
    <row r="32" spans="1:12" ht="21.75">
      <c r="A32" s="22" t="s">
        <v>19</v>
      </c>
      <c r="B32" s="23">
        <f>B11*100/B8</f>
        <v>1.410643371399771</v>
      </c>
      <c r="C32" s="24">
        <f>C11*100/C8</f>
        <v>1.9707054456746895</v>
      </c>
      <c r="D32" s="24">
        <f>D11*100/D8</f>
        <v>0.73728337876037275</v>
      </c>
    </row>
  </sheetData>
  <mergeCells count="2">
    <mergeCell ref="B6:D6"/>
    <mergeCell ref="B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BONANZA</cp:lastModifiedBy>
  <dcterms:created xsi:type="dcterms:W3CDTF">2021-05-28T09:16:56Z</dcterms:created>
  <dcterms:modified xsi:type="dcterms:W3CDTF">2021-05-30T13:02:45Z</dcterms:modified>
</cp:coreProperties>
</file>