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 ๆ\สรง\UpLoad\รายไตรมาส\64\q2\"/>
    </mc:Choice>
  </mc:AlternateContent>
  <xr:revisionPtr revIDLastSave="0" documentId="13_ncr:1_{4134EE09-FBE5-4923-A7D4-5467303B535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ตารางที่1" sheetId="1" r:id="rId1"/>
  </sheets>
  <calcPr calcId="191029" calcMode="manual"/>
</workbook>
</file>

<file path=xl/calcChain.xml><?xml version="1.0" encoding="utf-8"?>
<calcChain xmlns="http://schemas.openxmlformats.org/spreadsheetml/2006/main">
  <c r="D20" i="1" l="1"/>
  <c r="C20" i="1" l="1"/>
  <c r="D25" i="1" l="1"/>
  <c r="C25" i="1"/>
  <c r="B25" i="1"/>
  <c r="D24" i="1"/>
  <c r="C24" i="1"/>
  <c r="B24" i="1"/>
  <c r="D23" i="1"/>
  <c r="C23" i="1"/>
  <c r="B23" i="1"/>
  <c r="D22" i="1"/>
  <c r="C22" i="1"/>
  <c r="B22" i="1"/>
  <c r="B16" i="1" s="1"/>
  <c r="B20" i="1"/>
  <c r="D19" i="1"/>
  <c r="C19" i="1"/>
  <c r="B19" i="1"/>
  <c r="D18" i="1"/>
  <c r="C18" i="1"/>
  <c r="B18" i="1"/>
  <c r="C17" i="1"/>
  <c r="C16" i="1" s="1"/>
  <c r="B17" i="1"/>
  <c r="D17" i="1" l="1"/>
  <c r="D16" i="1" s="1"/>
</calcChain>
</file>

<file path=xl/sharedStrings.xml><?xml version="1.0" encoding="utf-8"?>
<sst xmlns="http://schemas.openxmlformats.org/spreadsheetml/2006/main" count="35" uniqueCount="20">
  <si>
    <t>หมายเหตุ  ... จำนวนเล็กน้อย</t>
  </si>
  <si>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</si>
  <si>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</si>
  <si>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</si>
  <si>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</si>
  <si>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</si>
  <si>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</si>
  <si>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</si>
  <si>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</si>
  <si>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ผู้มีอายุ  15  ปีขึ้นไป</t>
  </si>
  <si>
    <t>ร้อยละ</t>
  </si>
  <si>
    <t>หญิง</t>
  </si>
  <si>
    <t>ชาย</t>
  </si>
  <si>
    <t>รวม</t>
  </si>
  <si>
    <t>จำนวน (คน)</t>
  </si>
  <si>
    <t>สถานภาพแรงงาน</t>
  </si>
  <si>
    <t xml:space="preserve"> </t>
  </si>
  <si>
    <t xml:space="preserve"> 1. ผู้อยู่ในกำลังแรงงาน</t>
  </si>
  <si>
    <t>-</t>
  </si>
  <si>
    <t>ตารางที่ 1   จำนวนและร้อยละของประชากร  จำแนกตามสถานภาพแรงงาน และเพศ จังหวัดชลบุรีไตรมาสที่ 2/2564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</si>
</sst>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0000"/>
    <numFmt numFmtId="166" formatCode="0.00000"/>
  </numFmts>
  <fonts count="5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164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164" fontId="2" fillId="0" borderId="0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165" fontId="1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2" fontId="1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3" fontId="2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3" fontId="1" fillId="0" borderId="0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3" fillId="0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8"/>
  <sheetViews>
    <sheetView tabSelected="1" zoomScaleNormal="100" workbookViewId="0">
      <selection activeCell="D6" sqref="D6"/>
    </sheetView>
  </sheetViews>
  <sheetFormatPr defaultColWidth="9.140625" defaultRowHeight="24" customHeight="1" x14ac:dyDescent="0.5"/>
  <cols>
    <col min="1" max="1" width="23" style="2" customWidth="1"/>
    <col min="2" max="2" width="13.42578125" style="17" customWidth="1"/>
    <col min="3" max="4" width="13.42578125" style="2" customWidth="1"/>
    <col min="5" max="5" width="2.7109375" style="2" customWidth="1"/>
    <col min="6" max="16384" width="9.140625" style="2"/>
  </cols>
  <sheetData>
    <row r="1" spans="1:12" ht="33" customHeight="1" x14ac:dyDescent="0.5">
      <c r="A1" s="16" t="s">
        <v>19</v>
      </c>
    </row>
    <row r="2" spans="1:12" ht="6" customHeight="1" x14ac:dyDescent="0.5">
      <c r="A2" s="18"/>
      <c r="B2" s="19" t="s">
        <v>16</v>
      </c>
      <c r="C2" s="18"/>
      <c r="D2" s="18"/>
      <c r="E2" s="6"/>
    </row>
    <row r="3" spans="1:12" ht="27.75" customHeight="1" x14ac:dyDescent="0.5">
      <c r="A3" s="30" t="s">
        <v>15</v>
      </c>
      <c r="B3" s="29" t="s">
        <v>14</v>
      </c>
      <c r="C3" s="29"/>
      <c r="D3" s="29"/>
      <c r="E3" s="20"/>
    </row>
    <row r="4" spans="1:12" s="7" customFormat="1" ht="27.75" customHeight="1" x14ac:dyDescent="0.5">
      <c r="A4" s="31"/>
      <c r="B4" s="13" t="s">
        <v>13</v>
      </c>
      <c r="C4" s="12" t="s">
        <v>12</v>
      </c>
      <c r="D4" s="12" t="s">
        <v>11</v>
      </c>
      <c r="E4" s="21"/>
    </row>
    <row r="5" spans="1:12" ht="24.95" customHeight="1" x14ac:dyDescent="0.5">
      <c r="A5" s="7" t="s">
        <v>9</v>
      </c>
      <c r="B5" s="22">
        <v>1518370</v>
      </c>
      <c r="C5" s="22">
        <v>754687</v>
      </c>
      <c r="D5" s="22">
        <v>763683</v>
      </c>
      <c r="E5" s="6"/>
      <c r="G5" s="11"/>
      <c r="H5" s="10"/>
      <c r="I5" s="10"/>
    </row>
    <row r="6" spans="1:12" s="7" customFormat="1" ht="24.95" customHeight="1" x14ac:dyDescent="0.5">
      <c r="A6" s="7" t="s">
        <v>17</v>
      </c>
      <c r="B6" s="22">
        <v>1083609.73</v>
      </c>
      <c r="C6" s="22">
        <v>591285.52</v>
      </c>
      <c r="D6" s="22">
        <v>492324.21</v>
      </c>
      <c r="E6" s="9"/>
      <c r="G6" s="15"/>
      <c r="H6" s="15"/>
      <c r="I6" s="15"/>
      <c r="J6" s="9"/>
    </row>
    <row r="7" spans="1:12" ht="24.95" customHeight="1" x14ac:dyDescent="0.5">
      <c r="A7" s="2" t="s">
        <v>8</v>
      </c>
      <c r="B7" s="23">
        <v>1083609.73</v>
      </c>
      <c r="C7" s="23">
        <v>591285.52</v>
      </c>
      <c r="D7" s="23">
        <v>492324.21</v>
      </c>
      <c r="E7" s="4"/>
      <c r="G7" s="15"/>
      <c r="H7" s="15"/>
      <c r="I7" s="15"/>
      <c r="J7" s="3"/>
    </row>
    <row r="8" spans="1:12" ht="24.95" customHeight="1" x14ac:dyDescent="0.5">
      <c r="A8" s="2" t="s">
        <v>7</v>
      </c>
      <c r="B8" s="23">
        <v>1068479.17</v>
      </c>
      <c r="C8" s="23">
        <v>582460.89</v>
      </c>
      <c r="D8" s="23">
        <v>486018.28</v>
      </c>
      <c r="E8" s="4"/>
      <c r="I8" s="24"/>
      <c r="J8" s="6"/>
    </row>
    <row r="9" spans="1:12" ht="24.95" customHeight="1" x14ac:dyDescent="0.5">
      <c r="A9" s="2" t="s">
        <v>6</v>
      </c>
      <c r="B9" s="23">
        <v>15130.56</v>
      </c>
      <c r="C9" s="23">
        <v>8824.6299999999992</v>
      </c>
      <c r="D9" s="23">
        <v>6305.94</v>
      </c>
      <c r="E9" s="4"/>
      <c r="F9" s="14"/>
      <c r="G9" s="14"/>
      <c r="H9" s="14"/>
      <c r="I9" s="3"/>
      <c r="J9" s="6"/>
    </row>
    <row r="10" spans="1:12" ht="24.95" customHeight="1" x14ac:dyDescent="0.5">
      <c r="A10" s="2" t="s">
        <v>5</v>
      </c>
      <c r="B10" s="23" t="s">
        <v>18</v>
      </c>
      <c r="C10" s="23" t="s">
        <v>18</v>
      </c>
      <c r="D10" s="23" t="s">
        <v>18</v>
      </c>
      <c r="E10" s="4"/>
      <c r="I10" s="24"/>
      <c r="J10" s="6"/>
    </row>
    <row r="11" spans="1:12" s="7" customFormat="1" ht="24.95" customHeight="1" x14ac:dyDescent="0.5">
      <c r="A11" s="7" t="s">
        <v>4</v>
      </c>
      <c r="B11" s="22">
        <v>434760.27</v>
      </c>
      <c r="C11" s="22">
        <v>163401.48000000001</v>
      </c>
      <c r="D11" s="22">
        <v>271358.78000000003</v>
      </c>
      <c r="E11" s="9"/>
      <c r="F11" s="2"/>
      <c r="G11" s="2"/>
      <c r="H11" s="2"/>
      <c r="I11" s="2"/>
    </row>
    <row r="12" spans="1:12" ht="24.95" customHeight="1" x14ac:dyDescent="0.5">
      <c r="A12" s="2" t="s">
        <v>3</v>
      </c>
      <c r="B12" s="23">
        <v>130441.4</v>
      </c>
      <c r="C12" s="23">
        <v>5523.92</v>
      </c>
      <c r="D12" s="23">
        <v>124917.48</v>
      </c>
      <c r="E12" s="4"/>
    </row>
    <row r="13" spans="1:12" ht="24.95" customHeight="1" x14ac:dyDescent="0.5">
      <c r="A13" s="2" t="s">
        <v>2</v>
      </c>
      <c r="B13" s="23">
        <v>100202.12</v>
      </c>
      <c r="C13" s="23">
        <v>45427.87</v>
      </c>
      <c r="D13" s="23">
        <v>54774.26</v>
      </c>
      <c r="E13" s="4"/>
    </row>
    <row r="14" spans="1:12" ht="24.95" customHeight="1" x14ac:dyDescent="0.5">
      <c r="A14" s="6" t="s">
        <v>1</v>
      </c>
      <c r="B14" s="23">
        <v>204116.74</v>
      </c>
      <c r="C14" s="23">
        <v>112449.69</v>
      </c>
      <c r="D14" s="23">
        <v>91667.05</v>
      </c>
      <c r="E14" s="4"/>
      <c r="F14" s="10"/>
    </row>
    <row r="15" spans="1:12" ht="33" customHeight="1" x14ac:dyDescent="0.3">
      <c r="B15" s="27" t="s">
        <v>10</v>
      </c>
      <c r="C15" s="28"/>
      <c r="D15" s="28"/>
      <c r="E15" s="6"/>
    </row>
    <row r="16" spans="1:12" ht="24.95" customHeight="1" x14ac:dyDescent="0.5">
      <c r="A16" s="7" t="s">
        <v>9</v>
      </c>
      <c r="B16" s="5">
        <f>SUM(B17,B22)</f>
        <v>100</v>
      </c>
      <c r="C16" s="5">
        <f t="shared" ref="C16:D16" si="0">SUM(C17,C22)</f>
        <v>100</v>
      </c>
      <c r="D16" s="5">
        <f t="shared" si="0"/>
        <v>99.999998690556168</v>
      </c>
      <c r="E16" s="6"/>
      <c r="F16" s="3"/>
      <c r="G16" s="3"/>
      <c r="H16" s="3"/>
      <c r="I16" s="3"/>
      <c r="J16" s="3"/>
      <c r="K16" s="3"/>
      <c r="L16" s="3"/>
    </row>
    <row r="17" spans="1:12" s="7" customFormat="1" ht="24.95" customHeight="1" x14ac:dyDescent="0.5">
      <c r="A17" s="7" t="s">
        <v>17</v>
      </c>
      <c r="B17" s="5">
        <f>B6*100/$B$5</f>
        <v>71.36664515236734</v>
      </c>
      <c r="C17" s="5">
        <f>C6*100/$C$5</f>
        <v>78.34844379192964</v>
      </c>
      <c r="D17" s="5">
        <f>D6*100/$D$5</f>
        <v>64.467090402693259</v>
      </c>
      <c r="E17" s="9"/>
      <c r="F17" s="8"/>
      <c r="G17" s="8"/>
      <c r="H17" s="8"/>
      <c r="I17" s="8"/>
      <c r="J17" s="8"/>
      <c r="K17" s="8"/>
      <c r="L17" s="8"/>
    </row>
    <row r="18" spans="1:12" ht="24.95" customHeight="1" x14ac:dyDescent="0.5">
      <c r="A18" s="2" t="s">
        <v>8</v>
      </c>
      <c r="B18" s="1">
        <f t="shared" ref="B18:B25" si="1">B7*100/$B$5</f>
        <v>71.36664515236734</v>
      </c>
      <c r="C18" s="1">
        <f t="shared" ref="C18:C25" si="2">C7*100/$C$5</f>
        <v>78.34844379192964</v>
      </c>
      <c r="D18" s="1">
        <f t="shared" ref="D18:D25" si="3">D7*100/$D$5</f>
        <v>64.467090402693259</v>
      </c>
      <c r="E18" s="4"/>
      <c r="F18" s="3"/>
      <c r="G18" s="3"/>
      <c r="H18" s="3"/>
      <c r="I18" s="3"/>
      <c r="J18" s="3"/>
      <c r="K18" s="3"/>
      <c r="L18" s="3"/>
    </row>
    <row r="19" spans="1:12" ht="24.95" customHeight="1" x14ac:dyDescent="0.5">
      <c r="A19" s="2" t="s">
        <v>7</v>
      </c>
      <c r="B19" s="1">
        <f t="shared" si="1"/>
        <v>70.370144958080047</v>
      </c>
      <c r="C19" s="1">
        <f t="shared" si="2"/>
        <v>77.179133866092826</v>
      </c>
      <c r="D19" s="1">
        <f t="shared" si="3"/>
        <v>63.641364283347933</v>
      </c>
      <c r="E19" s="4"/>
      <c r="F19" s="3"/>
      <c r="G19" s="3"/>
      <c r="H19" s="3"/>
      <c r="I19" s="3"/>
    </row>
    <row r="20" spans="1:12" ht="24.95" customHeight="1" x14ac:dyDescent="0.5">
      <c r="A20" s="2" t="s">
        <v>6</v>
      </c>
      <c r="B20" s="1">
        <f t="shared" si="1"/>
        <v>0.99650019428729497</v>
      </c>
      <c r="C20" s="1">
        <f>C9*100/$C$5</f>
        <v>1.1693099258368038</v>
      </c>
      <c r="D20" s="1">
        <f t="shared" si="3"/>
        <v>0.82572742878917038</v>
      </c>
      <c r="E20" s="4"/>
      <c r="F20" s="3"/>
      <c r="G20" s="3"/>
      <c r="H20" s="3"/>
      <c r="I20" s="3"/>
    </row>
    <row r="21" spans="1:12" ht="24.95" customHeight="1" x14ac:dyDescent="0.5">
      <c r="A21" s="2" t="s">
        <v>5</v>
      </c>
      <c r="B21" s="23" t="s">
        <v>18</v>
      </c>
      <c r="C21" s="23" t="s">
        <v>18</v>
      </c>
      <c r="D21" s="23" t="s">
        <v>18</v>
      </c>
      <c r="E21" s="4"/>
      <c r="F21" s="3"/>
      <c r="G21" s="3"/>
      <c r="H21" s="3"/>
      <c r="I21" s="3"/>
    </row>
    <row r="22" spans="1:12" s="7" customFormat="1" ht="24.95" customHeight="1" x14ac:dyDescent="0.5">
      <c r="A22" s="7" t="s">
        <v>4</v>
      </c>
      <c r="B22" s="5">
        <f t="shared" si="1"/>
        <v>28.63335484763266</v>
      </c>
      <c r="C22" s="5">
        <f t="shared" si="2"/>
        <v>21.651556208070367</v>
      </c>
      <c r="D22" s="5">
        <f t="shared" si="3"/>
        <v>35.532908287862902</v>
      </c>
      <c r="E22" s="9"/>
      <c r="F22" s="8"/>
      <c r="G22" s="8"/>
      <c r="H22" s="8"/>
      <c r="I22" s="8"/>
      <c r="J22" s="8"/>
      <c r="K22" s="8"/>
      <c r="L22" s="8"/>
    </row>
    <row r="23" spans="1:12" ht="24.95" customHeight="1" x14ac:dyDescent="0.5">
      <c r="A23" s="2" t="s">
        <v>3</v>
      </c>
      <c r="B23" s="1">
        <f t="shared" si="1"/>
        <v>8.590883644961373</v>
      </c>
      <c r="C23" s="1">
        <f t="shared" si="2"/>
        <v>0.73194847665323504</v>
      </c>
      <c r="D23" s="1">
        <f t="shared" si="3"/>
        <v>16.357242468406394</v>
      </c>
      <c r="E23" s="4"/>
      <c r="F23" s="3"/>
      <c r="G23" s="3"/>
      <c r="H23" s="3"/>
      <c r="I23" s="3"/>
    </row>
    <row r="24" spans="1:12" ht="24.95" customHeight="1" x14ac:dyDescent="0.5">
      <c r="A24" s="2" t="s">
        <v>2</v>
      </c>
      <c r="B24" s="1">
        <f t="shared" si="1"/>
        <v>6.5993216409702509</v>
      </c>
      <c r="C24" s="1">
        <f t="shared" si="2"/>
        <v>6.0194318969321055</v>
      </c>
      <c r="D24" s="1">
        <f t="shared" si="3"/>
        <v>7.1723817343059881</v>
      </c>
      <c r="E24" s="4"/>
      <c r="F24" s="3"/>
      <c r="G24" s="3"/>
      <c r="H24" s="3"/>
      <c r="I24" s="3"/>
    </row>
    <row r="25" spans="1:12" ht="24.95" customHeight="1" x14ac:dyDescent="0.5">
      <c r="A25" s="6" t="s">
        <v>1</v>
      </c>
      <c r="B25" s="1">
        <f t="shared" si="1"/>
        <v>13.443148903100035</v>
      </c>
      <c r="C25" s="1">
        <f t="shared" si="2"/>
        <v>14.900175834485024</v>
      </c>
      <c r="D25" s="1">
        <f t="shared" si="3"/>
        <v>12.003285394594354</v>
      </c>
      <c r="E25" s="4"/>
      <c r="F25" s="3"/>
      <c r="G25" s="3"/>
      <c r="H25" s="3"/>
    </row>
    <row r="26" spans="1:12" ht="5.0999999999999996" customHeight="1" x14ac:dyDescent="0.5">
      <c r="A26" s="25"/>
      <c r="B26" s="26"/>
      <c r="C26" s="26"/>
      <c r="D26" s="25"/>
      <c r="E26" s="25"/>
    </row>
    <row r="27" spans="1:12" ht="6" customHeight="1" x14ac:dyDescent="0.5"/>
    <row r="28" spans="1:12" ht="24" customHeight="1" x14ac:dyDescent="0.5">
      <c r="A28" s="2" t="s">
        <v>0</v>
      </c>
      <c r="B28" s="1"/>
      <c r="G28" s="3"/>
    </row>
  </sheetData>
  <mergeCells count="3">
    <mergeCell ref="B15:D15"/>
    <mergeCell ref="B3:D3"/>
    <mergeCell ref="A3:A4"/>
  </mergeCells>
  <pageMargins left="0.74803149606299213" right="0" top="0.98425196850393704" bottom="0.78740157480314965" header="0.31496062992125984" footer="0.51181102362204722"/>
  <pageSetup paperSize="9" scale="95" firstPageNumber="6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cp:lastPrinted>2019-01-15T07:49:49Z</cp:lastPrinted>
  <dcterms:created xsi:type="dcterms:W3CDTF">2014-10-17T09:27:26Z</dcterms:created>
  <dcterms:modified xsi:type="dcterms:W3CDTF">2021-09-01T04:19:48Z</dcterms:modified>
</cp:coreProperties>
</file>