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4-q4\ตาราง\"/>
    </mc:Choice>
  </mc:AlternateContent>
  <xr:revisionPtr revIDLastSave="0" documentId="13_ncr:1_{2768073C-D6B0-48A8-AB8C-3A33A2BF41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1" r:id="rId1"/>
  </sheets>
  <calcPr calcId="191029" calcMode="manual"/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C27" i="1"/>
  <c r="C26" i="1"/>
  <c r="C25" i="1"/>
  <c r="C24" i="1"/>
  <c r="C23" i="1"/>
  <c r="B27" i="1"/>
  <c r="B26" i="1"/>
  <c r="B25" i="1"/>
  <c r="B24" i="1"/>
  <c r="B23" i="1"/>
  <c r="D22" i="1" l="1"/>
  <c r="D21" i="1"/>
  <c r="D20" i="1"/>
  <c r="D19" i="1"/>
  <c r="D18" i="1"/>
  <c r="C21" i="1"/>
  <c r="C20" i="1"/>
  <c r="C19" i="1"/>
  <c r="B22" i="1"/>
  <c r="B21" i="1"/>
  <c r="B20" i="1"/>
  <c r="B19" i="1"/>
  <c r="B18" i="1"/>
  <c r="B17" i="1" s="1"/>
  <c r="C18" i="1" l="1"/>
  <c r="C17" i="1" s="1"/>
  <c r="D17" i="1" l="1"/>
</calcChain>
</file>

<file path=xl/sharedStrings.xml><?xml version="1.0" encoding="utf-8"?>
<sst xmlns="http://schemas.openxmlformats.org/spreadsheetml/2006/main" count="33" uniqueCount="21">
  <si>
    <t>หมายเหตุ  ... จำนวนเล็กน้อย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</si>
  <si>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</si>
  <si>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</si>
  <si>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</si>
  <si>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</si>
  <si>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</si>
  <si>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</si>
  <si>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</si>
  <si>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</si>
  <si>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</si>
  <si>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</si>
  <si>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</si>
  <si>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</si>
  <si>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</si>
  <si>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</si>
  <si>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</si>
  <si>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 xml:space="preserve"> 1. ผู้อยู่ในกำลังแรงงาน</t>
  </si>
  <si>
    <t>-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</si>
  <si>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4/2564</t>
  </si>
  <si>
    <t xml:space="preserve">   2.3  เด็ก/ชรา/ป่วย/พิการจนไม่สามารถทำงานได้</t>
  </si>
  <si>
    <t xml:space="preserve">   2.4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</si>
</sst>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00"/>
    <numFmt numFmtId="166" formatCode="0.0000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2" fontId="1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F18" sqref="F18"/>
    </sheetView>
  </sheetViews>
  <sheetFormatPr defaultColWidth="9.140625" defaultRowHeight="24" customHeight="1" x14ac:dyDescent="0.5"/>
  <cols>
    <col min="1" max="1" width="39" style="2" customWidth="1"/>
    <col min="2" max="2" width="14.85546875" style="17" customWidth="1"/>
    <col min="3" max="4" width="14.85546875" style="2" customWidth="1"/>
    <col min="5" max="5" width="2.7109375" style="2" customWidth="1"/>
    <col min="6" max="16384" width="9.140625" style="2"/>
  </cols>
  <sheetData>
    <row r="1" spans="1:10" ht="33" customHeight="1" x14ac:dyDescent="0.5">
      <c r="A1" s="16" t="s">
        <v>18</v>
      </c>
    </row>
    <row r="2" spans="1:10" ht="6" customHeight="1" x14ac:dyDescent="0.5">
      <c r="A2" s="18"/>
      <c r="B2" s="19" t="s">
        <v>15</v>
      </c>
      <c r="C2" s="18"/>
      <c r="D2" s="18"/>
      <c r="E2" s="6"/>
    </row>
    <row r="3" spans="1:10" ht="27.75" customHeight="1" x14ac:dyDescent="0.5">
      <c r="A3" s="32" t="s">
        <v>14</v>
      </c>
      <c r="B3" s="31" t="s">
        <v>13</v>
      </c>
      <c r="C3" s="31"/>
      <c r="D3" s="31"/>
      <c r="E3" s="20"/>
    </row>
    <row r="4" spans="1:10" s="7" customFormat="1" ht="27.75" customHeight="1" x14ac:dyDescent="0.5">
      <c r="A4" s="33"/>
      <c r="B4" s="13" t="s">
        <v>12</v>
      </c>
      <c r="C4" s="12" t="s">
        <v>11</v>
      </c>
      <c r="D4" s="12" t="s">
        <v>10</v>
      </c>
      <c r="E4" s="21"/>
    </row>
    <row r="5" spans="1:10" ht="24.95" customHeight="1" x14ac:dyDescent="0.3">
      <c r="A5" s="7" t="s">
        <v>8</v>
      </c>
      <c r="B5" s="26">
        <v>1525064</v>
      </c>
      <c r="C5" s="26">
        <v>757953</v>
      </c>
      <c r="D5" s="22">
        <v>767111</v>
      </c>
      <c r="E5" s="6"/>
      <c r="G5" s="11"/>
      <c r="H5" s="10"/>
      <c r="I5" s="27"/>
      <c r="J5" s="27"/>
    </row>
    <row r="6" spans="1:10" s="7" customFormat="1" ht="24.95" customHeight="1" x14ac:dyDescent="0.3">
      <c r="A6" s="7" t="s">
        <v>16</v>
      </c>
      <c r="B6" s="26">
        <v>1055638.8899999999</v>
      </c>
      <c r="C6" s="26">
        <v>589877.29</v>
      </c>
      <c r="D6" s="22">
        <v>465761.6</v>
      </c>
      <c r="E6" s="9"/>
      <c r="G6" s="15"/>
      <c r="H6" s="15"/>
      <c r="I6" s="27"/>
      <c r="J6" s="27"/>
    </row>
    <row r="7" spans="1:10" ht="24.95" customHeight="1" x14ac:dyDescent="0.3">
      <c r="A7" s="2" t="s">
        <v>7</v>
      </c>
      <c r="B7" s="27">
        <v>1054969.3</v>
      </c>
      <c r="C7" s="27">
        <v>589877.29</v>
      </c>
      <c r="D7" s="23">
        <v>465092.01</v>
      </c>
      <c r="E7" s="4"/>
      <c r="G7" s="15"/>
      <c r="H7" s="15"/>
      <c r="I7" s="27"/>
      <c r="J7" s="27"/>
    </row>
    <row r="8" spans="1:10" ht="24.95" customHeight="1" x14ac:dyDescent="0.3">
      <c r="A8" s="2" t="s">
        <v>6</v>
      </c>
      <c r="B8" s="27">
        <v>1038703.35</v>
      </c>
      <c r="C8" s="27">
        <v>582411.22</v>
      </c>
      <c r="D8" s="23">
        <v>456292.13</v>
      </c>
      <c r="E8" s="4"/>
      <c r="H8" s="10"/>
      <c r="I8" s="27"/>
      <c r="J8" s="27"/>
    </row>
    <row r="9" spans="1:10" ht="24.95" customHeight="1" x14ac:dyDescent="0.3">
      <c r="A9" s="2" t="s">
        <v>5</v>
      </c>
      <c r="B9" s="27">
        <v>16265.94</v>
      </c>
      <c r="C9" s="27">
        <v>7466.07</v>
      </c>
      <c r="D9" s="23">
        <v>8799.8799999999992</v>
      </c>
      <c r="E9" s="4"/>
      <c r="F9" s="14"/>
      <c r="G9" s="14"/>
      <c r="H9" s="27"/>
      <c r="I9" s="27"/>
      <c r="J9" s="27"/>
    </row>
    <row r="10" spans="1:10" ht="24.95" customHeight="1" x14ac:dyDescent="0.3">
      <c r="A10" s="2" t="s">
        <v>4</v>
      </c>
      <c r="B10" s="27">
        <v>669.6</v>
      </c>
      <c r="C10" s="27" t="s">
        <v>17</v>
      </c>
      <c r="D10" s="23">
        <v>669.6</v>
      </c>
      <c r="E10" s="4"/>
      <c r="H10" s="27"/>
      <c r="I10" s="27"/>
      <c r="J10" s="27"/>
    </row>
    <row r="11" spans="1:10" s="7" customFormat="1" ht="24.95" customHeight="1" x14ac:dyDescent="0.3">
      <c r="A11" s="7" t="s">
        <v>3</v>
      </c>
      <c r="B11" s="22">
        <v>469425.11</v>
      </c>
      <c r="C11" s="22">
        <v>168075.71</v>
      </c>
      <c r="D11" s="22">
        <v>301349.40000000002</v>
      </c>
      <c r="E11" s="9"/>
      <c r="F11" s="2"/>
      <c r="G11" s="2"/>
      <c r="H11" s="27"/>
      <c r="I11" s="27"/>
    </row>
    <row r="12" spans="1:10" ht="24.95" customHeight="1" x14ac:dyDescent="0.3">
      <c r="A12" s="2" t="s">
        <v>2</v>
      </c>
      <c r="B12" s="23">
        <v>157447.75</v>
      </c>
      <c r="C12" s="23">
        <v>17658.97</v>
      </c>
      <c r="D12" s="23">
        <v>139788.79</v>
      </c>
      <c r="E12" s="4"/>
      <c r="H12" s="27"/>
      <c r="I12" s="27"/>
    </row>
    <row r="13" spans="1:10" ht="24.95" customHeight="1" x14ac:dyDescent="0.3">
      <c r="A13" s="2" t="s">
        <v>1</v>
      </c>
      <c r="B13" s="23">
        <v>96100.46</v>
      </c>
      <c r="C13" s="23">
        <v>34313.79</v>
      </c>
      <c r="D13" s="23">
        <v>61786.67</v>
      </c>
      <c r="E13" s="4"/>
      <c r="H13" s="27"/>
      <c r="I13" s="27"/>
    </row>
    <row r="14" spans="1:10" ht="24.75" customHeight="1" x14ac:dyDescent="0.3">
      <c r="A14" s="28" t="s">
        <v>19</v>
      </c>
      <c r="B14" s="23">
        <v>145660</v>
      </c>
      <c r="C14" s="23">
        <v>70460</v>
      </c>
      <c r="D14" s="23">
        <v>75200</v>
      </c>
      <c r="E14" s="4"/>
      <c r="H14" s="27"/>
      <c r="I14" s="26"/>
    </row>
    <row r="15" spans="1:10" ht="24.95" customHeight="1" x14ac:dyDescent="0.3">
      <c r="A15" s="6" t="s">
        <v>20</v>
      </c>
      <c r="B15" s="23">
        <v>70217</v>
      </c>
      <c r="C15" s="23">
        <v>45643</v>
      </c>
      <c r="D15" s="23">
        <v>24574</v>
      </c>
      <c r="E15" s="4"/>
      <c r="F15" s="10"/>
      <c r="H15" s="27"/>
      <c r="I15" s="26"/>
    </row>
    <row r="16" spans="1:10" ht="33" customHeight="1" x14ac:dyDescent="0.3">
      <c r="B16" s="29" t="s">
        <v>9</v>
      </c>
      <c r="C16" s="30"/>
      <c r="D16" s="30"/>
      <c r="E16" s="6"/>
      <c r="I16" s="26"/>
    </row>
    <row r="17" spans="1:12" ht="24.95" customHeight="1" x14ac:dyDescent="0.5">
      <c r="A17" s="7" t="s">
        <v>8</v>
      </c>
      <c r="B17" s="5">
        <f>SUM(B18,B23)</f>
        <v>99.999999999999986</v>
      </c>
      <c r="C17" s="5">
        <f t="shared" ref="C17:D17" si="0">SUM(C18,C23)</f>
        <v>100</v>
      </c>
      <c r="D17" s="5">
        <f t="shared" si="0"/>
        <v>100</v>
      </c>
      <c r="E17" s="6"/>
      <c r="F17" s="3"/>
      <c r="G17" s="3"/>
      <c r="H17" s="3"/>
      <c r="I17" s="8"/>
      <c r="J17" s="3"/>
      <c r="K17" s="3"/>
      <c r="L17" s="3"/>
    </row>
    <row r="18" spans="1:12" s="7" customFormat="1" ht="24.95" customHeight="1" x14ac:dyDescent="0.5">
      <c r="A18" s="7" t="s">
        <v>16</v>
      </c>
      <c r="B18" s="5">
        <f t="shared" ref="B18:B27" si="1">B6*100/$B$5</f>
        <v>69.219317353238935</v>
      </c>
      <c r="C18" s="5">
        <f>C6*100/$C$5</f>
        <v>77.825048518839566</v>
      </c>
      <c r="D18" s="5">
        <f t="shared" ref="D18:D27" si="2">D6*100/$D$5</f>
        <v>60.716323973975086</v>
      </c>
      <c r="E18" s="9"/>
      <c r="F18" s="8"/>
      <c r="G18" s="8"/>
      <c r="H18" s="8"/>
      <c r="I18" s="3"/>
      <c r="J18" s="8"/>
      <c r="K18" s="8"/>
      <c r="L18" s="8"/>
    </row>
    <row r="19" spans="1:12" ht="24.95" customHeight="1" x14ac:dyDescent="0.5">
      <c r="A19" s="2" t="s">
        <v>7</v>
      </c>
      <c r="B19" s="1">
        <f t="shared" si="1"/>
        <v>69.175411654855139</v>
      </c>
      <c r="C19" s="1">
        <f>C7*100/$C$5</f>
        <v>77.825048518839566</v>
      </c>
      <c r="D19" s="1">
        <f t="shared" si="2"/>
        <v>60.629036736534871</v>
      </c>
      <c r="E19" s="4"/>
      <c r="F19" s="3"/>
      <c r="G19" s="3"/>
      <c r="H19" s="3"/>
      <c r="I19" s="3"/>
      <c r="J19" s="3"/>
      <c r="K19" s="3"/>
      <c r="L19" s="3"/>
    </row>
    <row r="20" spans="1:12" ht="24.95" customHeight="1" x14ac:dyDescent="0.5">
      <c r="A20" s="2" t="s">
        <v>6</v>
      </c>
      <c r="B20" s="1">
        <f t="shared" si="1"/>
        <v>68.108836743900582</v>
      </c>
      <c r="C20" s="1">
        <f>C8*100/$C$5</f>
        <v>76.840017784743907</v>
      </c>
      <c r="D20" s="1">
        <f t="shared" si="2"/>
        <v>59.481891147434986</v>
      </c>
      <c r="E20" s="4"/>
      <c r="F20" s="3"/>
      <c r="G20" s="3"/>
      <c r="H20" s="3"/>
      <c r="I20" s="3"/>
    </row>
    <row r="21" spans="1:12" ht="24.95" customHeight="1" x14ac:dyDescent="0.5">
      <c r="A21" s="2" t="s">
        <v>5</v>
      </c>
      <c r="B21" s="1">
        <f t="shared" si="1"/>
        <v>1.06657425524437</v>
      </c>
      <c r="C21" s="1">
        <f>C9*100/$C$5</f>
        <v>0.98503073409564978</v>
      </c>
      <c r="D21" s="1">
        <f t="shared" si="2"/>
        <v>1.1471455890998823</v>
      </c>
      <c r="E21" s="4"/>
      <c r="F21" s="3"/>
      <c r="G21" s="3"/>
      <c r="H21" s="3"/>
      <c r="I21" s="3"/>
    </row>
    <row r="22" spans="1:12" ht="24.95" customHeight="1" x14ac:dyDescent="0.5">
      <c r="A22" s="2" t="s">
        <v>4</v>
      </c>
      <c r="B22" s="1">
        <f t="shared" si="1"/>
        <v>4.3906354093992121E-2</v>
      </c>
      <c r="C22" s="5" t="s">
        <v>17</v>
      </c>
      <c r="D22" s="1">
        <f t="shared" si="2"/>
        <v>8.7288541032523329E-2</v>
      </c>
      <c r="E22" s="4"/>
      <c r="F22" s="3"/>
      <c r="G22" s="3"/>
      <c r="H22" s="3"/>
      <c r="I22" s="8"/>
    </row>
    <row r="23" spans="1:12" s="7" customFormat="1" ht="24.95" customHeight="1" x14ac:dyDescent="0.5">
      <c r="A23" s="7" t="s">
        <v>3</v>
      </c>
      <c r="B23" s="5">
        <f t="shared" si="1"/>
        <v>30.780682646761054</v>
      </c>
      <c r="C23" s="5">
        <f>C11*100/$C$5</f>
        <v>22.174951481160441</v>
      </c>
      <c r="D23" s="5">
        <f t="shared" si="2"/>
        <v>39.283676026024921</v>
      </c>
      <c r="E23" s="9"/>
      <c r="F23" s="8"/>
      <c r="G23" s="8"/>
      <c r="H23" s="8"/>
      <c r="I23" s="3"/>
      <c r="J23" s="8"/>
      <c r="K23" s="8"/>
      <c r="L23" s="8"/>
    </row>
    <row r="24" spans="1:12" ht="24.95" customHeight="1" x14ac:dyDescent="0.5">
      <c r="A24" s="2" t="s">
        <v>2</v>
      </c>
      <c r="B24" s="1">
        <f t="shared" si="1"/>
        <v>10.324009353050101</v>
      </c>
      <c r="C24" s="1">
        <f>C12*100/$C$5</f>
        <v>2.3298238809002667</v>
      </c>
      <c r="D24" s="1">
        <f t="shared" si="2"/>
        <v>18.222759157410074</v>
      </c>
      <c r="E24" s="4"/>
      <c r="F24" s="3"/>
      <c r="G24" s="3"/>
      <c r="H24" s="3"/>
      <c r="I24" s="3"/>
    </row>
    <row r="25" spans="1:12" ht="24.95" customHeight="1" x14ac:dyDescent="0.5">
      <c r="A25" s="2" t="s">
        <v>1</v>
      </c>
      <c r="B25" s="1">
        <f t="shared" si="1"/>
        <v>6.3014050557878223</v>
      </c>
      <c r="C25" s="1">
        <f>C13*100/$C$5</f>
        <v>4.5271659324522764</v>
      </c>
      <c r="D25" s="1">
        <f t="shared" si="2"/>
        <v>8.0544627830913651</v>
      </c>
      <c r="E25" s="4"/>
      <c r="F25" s="3"/>
      <c r="G25" s="3"/>
      <c r="H25" s="3"/>
    </row>
    <row r="26" spans="1:12" ht="24.95" customHeight="1" x14ac:dyDescent="0.5">
      <c r="A26" s="28" t="s">
        <v>19</v>
      </c>
      <c r="B26" s="1">
        <f t="shared" si="1"/>
        <v>9.5510745778537824</v>
      </c>
      <c r="C26" s="1">
        <f>C14*100/$C$5</f>
        <v>9.2960909185661915</v>
      </c>
      <c r="D26" s="1">
        <f t="shared" si="2"/>
        <v>9.8030141661376256</v>
      </c>
      <c r="E26" s="4"/>
      <c r="F26" s="3"/>
      <c r="G26" s="3"/>
      <c r="H26" s="3"/>
    </row>
    <row r="27" spans="1:12" ht="24.95" customHeight="1" x14ac:dyDescent="0.5">
      <c r="A27" s="6" t="s">
        <v>20</v>
      </c>
      <c r="B27" s="1">
        <f t="shared" si="1"/>
        <v>4.604200217171214</v>
      </c>
      <c r="C27" s="1">
        <f>C15*100/$C$5</f>
        <v>6.0218773459568071</v>
      </c>
      <c r="D27" s="1">
        <f t="shared" si="2"/>
        <v>3.2034477409397075</v>
      </c>
      <c r="E27" s="4"/>
      <c r="F27" s="3"/>
      <c r="G27" s="3"/>
      <c r="H27" s="3"/>
    </row>
    <row r="28" spans="1:12" ht="5.0999999999999996" customHeight="1" x14ac:dyDescent="0.5">
      <c r="A28" s="24"/>
      <c r="B28" s="25"/>
      <c r="C28" s="25"/>
      <c r="D28" s="24"/>
      <c r="E28" s="24"/>
    </row>
    <row r="29" spans="1:12" ht="6" customHeight="1" x14ac:dyDescent="0.5"/>
    <row r="30" spans="1:12" ht="24" customHeight="1" x14ac:dyDescent="0.5">
      <c r="A30" s="2" t="s">
        <v>0</v>
      </c>
      <c r="B30" s="1"/>
      <c r="G30" s="3"/>
    </row>
  </sheetData>
  <mergeCells count="3">
    <mergeCell ref="B16:D16"/>
    <mergeCell ref="B3:D3"/>
    <mergeCell ref="A3:A4"/>
  </mergeCells>
  <pageMargins left="0.74803149606299213" right="0" top="0.98425196850393704" bottom="0.78740157480314965" header="0.31496062992125984" footer="0.51181102362204722"/>
  <pageSetup paperSize="9" scale="95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2022-03-02T03:59:02Z</cp:lastPrinted>
  <dcterms:created xsi:type="dcterms:W3CDTF">2014-10-17T09:27:26Z</dcterms:created>
  <dcterms:modified xsi:type="dcterms:W3CDTF">2022-03-02T04:04:51Z</dcterms:modified>
</cp:coreProperties>
</file>