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ADDB500-2A38-4674-B37C-B831F7A36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4q3-64q4unweight" sheetId="5" r:id="rId1"/>
  </sheets>
  <definedNames>
    <definedName name="_xlnm._FilterDatabase" localSheetId="0" hidden="1">'64q3-64q4unweight'!$A$6:$A$84</definedName>
    <definedName name="_xlnm.Print_Area" localSheetId="0">'64q3-64q4unweight'!$A$1:$P$86</definedName>
    <definedName name="_xlnm.Print_Titles" localSheetId="0">'64q3-64q4unweight'!$3:$6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5" l="1"/>
  <c r="L7" i="5"/>
  <c r="H7" i="5"/>
  <c r="F7" i="5"/>
  <c r="N10" i="5" l="1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9" i="5"/>
  <c r="P7" i="5"/>
  <c r="L84" i="5" l="1"/>
  <c r="J84" i="5"/>
  <c r="H84" i="5"/>
  <c r="F84" i="5"/>
  <c r="L83" i="5"/>
  <c r="J83" i="5"/>
  <c r="H83" i="5"/>
  <c r="F83" i="5"/>
  <c r="L82" i="5"/>
  <c r="J82" i="5"/>
  <c r="H82" i="5"/>
  <c r="F82" i="5"/>
  <c r="L81" i="5"/>
  <c r="J81" i="5"/>
  <c r="H81" i="5"/>
  <c r="F81" i="5"/>
  <c r="L80" i="5"/>
  <c r="J80" i="5"/>
  <c r="H80" i="5"/>
  <c r="F80" i="5"/>
  <c r="L79" i="5"/>
  <c r="J79" i="5"/>
  <c r="H79" i="5"/>
  <c r="F79" i="5"/>
  <c r="L78" i="5"/>
  <c r="J78" i="5"/>
  <c r="H78" i="5"/>
  <c r="F78" i="5"/>
  <c r="L77" i="5"/>
  <c r="J77" i="5"/>
  <c r="H77" i="5"/>
  <c r="F77" i="5"/>
  <c r="L76" i="5"/>
  <c r="J76" i="5"/>
  <c r="H76" i="5"/>
  <c r="F76" i="5"/>
  <c r="L75" i="5"/>
  <c r="J75" i="5"/>
  <c r="H75" i="5"/>
  <c r="F75" i="5"/>
  <c r="L74" i="5"/>
  <c r="J74" i="5"/>
  <c r="H74" i="5"/>
  <c r="F74" i="5"/>
  <c r="L73" i="5"/>
  <c r="J73" i="5"/>
  <c r="H73" i="5"/>
  <c r="F73" i="5"/>
  <c r="L72" i="5"/>
  <c r="J72" i="5"/>
  <c r="H72" i="5"/>
  <c r="F72" i="5"/>
  <c r="L71" i="5"/>
  <c r="J71" i="5"/>
  <c r="H71" i="5"/>
  <c r="F71" i="5"/>
  <c r="L70" i="5"/>
  <c r="J70" i="5"/>
  <c r="H70" i="5"/>
  <c r="F70" i="5"/>
  <c r="L69" i="5"/>
  <c r="J69" i="5"/>
  <c r="H69" i="5"/>
  <c r="F69" i="5"/>
  <c r="L68" i="5"/>
  <c r="J68" i="5"/>
  <c r="H68" i="5"/>
  <c r="F68" i="5"/>
  <c r="L67" i="5"/>
  <c r="J67" i="5"/>
  <c r="H67" i="5"/>
  <c r="F67" i="5"/>
  <c r="L66" i="5"/>
  <c r="J66" i="5"/>
  <c r="H66" i="5"/>
  <c r="F66" i="5"/>
  <c r="L65" i="5"/>
  <c r="J65" i="5"/>
  <c r="H65" i="5"/>
  <c r="F65" i="5"/>
  <c r="L64" i="5"/>
  <c r="J64" i="5"/>
  <c r="H64" i="5"/>
  <c r="F64" i="5"/>
  <c r="L63" i="5"/>
  <c r="J63" i="5"/>
  <c r="H63" i="5"/>
  <c r="F63" i="5"/>
  <c r="L62" i="5"/>
  <c r="J62" i="5"/>
  <c r="H62" i="5"/>
  <c r="F62" i="5"/>
  <c r="L61" i="5"/>
  <c r="J61" i="5"/>
  <c r="H61" i="5"/>
  <c r="F61" i="5"/>
  <c r="L60" i="5"/>
  <c r="J60" i="5"/>
  <c r="H60" i="5"/>
  <c r="F60" i="5"/>
  <c r="L59" i="5"/>
  <c r="J59" i="5"/>
  <c r="H59" i="5"/>
  <c r="F59" i="5"/>
  <c r="L58" i="5"/>
  <c r="J58" i="5"/>
  <c r="H58" i="5"/>
  <c r="F58" i="5"/>
  <c r="L57" i="5"/>
  <c r="J57" i="5"/>
  <c r="H57" i="5"/>
  <c r="F57" i="5"/>
  <c r="L56" i="5"/>
  <c r="J56" i="5"/>
  <c r="H56" i="5"/>
  <c r="F56" i="5"/>
  <c r="L55" i="5"/>
  <c r="J55" i="5"/>
  <c r="H55" i="5"/>
  <c r="F55" i="5"/>
  <c r="L54" i="5"/>
  <c r="J54" i="5"/>
  <c r="H54" i="5"/>
  <c r="F54" i="5"/>
  <c r="L53" i="5"/>
  <c r="J53" i="5"/>
  <c r="H53" i="5"/>
  <c r="F53" i="5"/>
  <c r="L52" i="5"/>
  <c r="J52" i="5"/>
  <c r="H52" i="5"/>
  <c r="F52" i="5"/>
  <c r="L51" i="5"/>
  <c r="J51" i="5"/>
  <c r="H51" i="5"/>
  <c r="F51" i="5"/>
  <c r="L50" i="5"/>
  <c r="J50" i="5"/>
  <c r="H50" i="5"/>
  <c r="F50" i="5"/>
  <c r="L49" i="5"/>
  <c r="J49" i="5"/>
  <c r="H49" i="5"/>
  <c r="F49" i="5"/>
  <c r="L48" i="5"/>
  <c r="J48" i="5"/>
  <c r="H48" i="5"/>
  <c r="F48" i="5"/>
  <c r="L47" i="5"/>
  <c r="J47" i="5"/>
  <c r="H47" i="5"/>
  <c r="F47" i="5"/>
  <c r="L46" i="5"/>
  <c r="J46" i="5"/>
  <c r="H46" i="5"/>
  <c r="F46" i="5"/>
  <c r="L45" i="5"/>
  <c r="J45" i="5"/>
  <c r="H45" i="5"/>
  <c r="F45" i="5"/>
  <c r="L44" i="5"/>
  <c r="J44" i="5"/>
  <c r="H44" i="5"/>
  <c r="F44" i="5"/>
  <c r="L43" i="5"/>
  <c r="J43" i="5"/>
  <c r="H43" i="5"/>
  <c r="F43" i="5"/>
  <c r="L42" i="5"/>
  <c r="J42" i="5"/>
  <c r="H42" i="5"/>
  <c r="F42" i="5"/>
  <c r="L41" i="5"/>
  <c r="J41" i="5"/>
  <c r="H41" i="5"/>
  <c r="F41" i="5"/>
  <c r="L40" i="5"/>
  <c r="J40" i="5"/>
  <c r="H40" i="5"/>
  <c r="F40" i="5"/>
  <c r="L39" i="5"/>
  <c r="J39" i="5"/>
  <c r="H39" i="5"/>
  <c r="F39" i="5"/>
  <c r="L38" i="5"/>
  <c r="J38" i="5"/>
  <c r="H38" i="5"/>
  <c r="F38" i="5"/>
  <c r="L37" i="5"/>
  <c r="J37" i="5"/>
  <c r="H37" i="5"/>
  <c r="F37" i="5"/>
  <c r="L36" i="5"/>
  <c r="J36" i="5"/>
  <c r="H36" i="5"/>
  <c r="F36" i="5"/>
  <c r="L35" i="5"/>
  <c r="J35" i="5"/>
  <c r="H35" i="5"/>
  <c r="F35" i="5"/>
  <c r="L34" i="5"/>
  <c r="J34" i="5"/>
  <c r="H34" i="5"/>
  <c r="F34" i="5"/>
  <c r="L33" i="5"/>
  <c r="J33" i="5"/>
  <c r="H33" i="5"/>
  <c r="F33" i="5"/>
  <c r="L32" i="5"/>
  <c r="J32" i="5"/>
  <c r="H32" i="5"/>
  <c r="F32" i="5"/>
  <c r="L31" i="5"/>
  <c r="J31" i="5"/>
  <c r="H31" i="5"/>
  <c r="F31" i="5"/>
  <c r="L30" i="5"/>
  <c r="J30" i="5"/>
  <c r="H30" i="5"/>
  <c r="F30" i="5"/>
  <c r="L29" i="5"/>
  <c r="J29" i="5"/>
  <c r="H29" i="5"/>
  <c r="F29" i="5"/>
  <c r="L28" i="5"/>
  <c r="J28" i="5"/>
  <c r="H28" i="5"/>
  <c r="F28" i="5"/>
  <c r="L27" i="5"/>
  <c r="J27" i="5"/>
  <c r="H27" i="5"/>
  <c r="F27" i="5"/>
  <c r="L26" i="5"/>
  <c r="J26" i="5"/>
  <c r="H26" i="5"/>
  <c r="F26" i="5"/>
  <c r="L25" i="5"/>
  <c r="J25" i="5"/>
  <c r="H25" i="5"/>
  <c r="F25" i="5"/>
  <c r="L24" i="5"/>
  <c r="J24" i="5"/>
  <c r="H24" i="5"/>
  <c r="F24" i="5"/>
  <c r="L23" i="5"/>
  <c r="J23" i="5"/>
  <c r="H23" i="5"/>
  <c r="F23" i="5"/>
  <c r="L22" i="5"/>
  <c r="J22" i="5"/>
  <c r="H22" i="5"/>
  <c r="F22" i="5"/>
  <c r="L21" i="5"/>
  <c r="J21" i="5"/>
  <c r="H21" i="5"/>
  <c r="F21" i="5"/>
  <c r="L20" i="5"/>
  <c r="J20" i="5"/>
  <c r="H20" i="5"/>
  <c r="F20" i="5"/>
  <c r="L19" i="5"/>
  <c r="J19" i="5"/>
  <c r="H19" i="5"/>
  <c r="F19" i="5"/>
  <c r="L18" i="5"/>
  <c r="J18" i="5"/>
  <c r="H18" i="5"/>
  <c r="F18" i="5"/>
  <c r="L17" i="5"/>
  <c r="J17" i="5"/>
  <c r="H17" i="5"/>
  <c r="F17" i="5"/>
  <c r="L16" i="5"/>
  <c r="J16" i="5"/>
  <c r="H16" i="5"/>
  <c r="F16" i="5"/>
  <c r="L15" i="5"/>
  <c r="J15" i="5"/>
  <c r="H15" i="5"/>
  <c r="F15" i="5"/>
  <c r="L14" i="5"/>
  <c r="J14" i="5"/>
  <c r="H14" i="5"/>
  <c r="F14" i="5"/>
  <c r="L13" i="5"/>
  <c r="J13" i="5"/>
  <c r="H13" i="5"/>
  <c r="F13" i="5"/>
  <c r="L12" i="5"/>
  <c r="J12" i="5"/>
  <c r="H12" i="5"/>
  <c r="F12" i="5"/>
  <c r="L11" i="5"/>
  <c r="J11" i="5"/>
  <c r="H11" i="5"/>
  <c r="F11" i="5"/>
  <c r="L10" i="5"/>
  <c r="J10" i="5"/>
  <c r="H10" i="5"/>
  <c r="F10" i="5"/>
  <c r="L9" i="5"/>
  <c r="J9" i="5"/>
  <c r="H9" i="5"/>
  <c r="F9" i="5"/>
  <c r="L8" i="5"/>
  <c r="J8" i="5"/>
  <c r="H8" i="5"/>
  <c r="F8" i="5"/>
  <c r="J7" i="5"/>
</calcChain>
</file>

<file path=xl/sharedStrings.xml><?xml version="1.0" encoding="utf-8"?>
<sst xmlns="http://schemas.openxmlformats.org/spreadsheetml/2006/main" count="111" uniqueCount="92">
  <si>
    <t>รหัส</t>
  </si>
  <si>
    <t>รายชื่อ</t>
  </si>
  <si>
    <t>จังหวัด</t>
  </si>
  <si>
    <t>จำนวน</t>
  </si>
  <si>
    <t>ร้อยละ</t>
  </si>
  <si>
    <t xml:space="preserve"> สมุทรปราการ</t>
  </si>
  <si>
    <t xml:space="preserve"> นนทบุรี</t>
  </si>
  <si>
    <t xml:space="preserve"> ปทุมธานี</t>
  </si>
  <si>
    <t xml:space="preserve"> พระนครศรีอยุธยา</t>
  </si>
  <si>
    <t xml:space="preserve"> อ่างทอง</t>
  </si>
  <si>
    <t xml:space="preserve"> ลพบุรี</t>
  </si>
  <si>
    <t xml:space="preserve"> สิงห์บุรี</t>
  </si>
  <si>
    <t xml:space="preserve"> ชัยนาท</t>
  </si>
  <si>
    <t xml:space="preserve"> สระบุรี</t>
  </si>
  <si>
    <t xml:space="preserve"> ชลบุรี</t>
  </si>
  <si>
    <t xml:space="preserve"> ระยอง</t>
  </si>
  <si>
    <t xml:space="preserve"> จันทบุรี</t>
  </si>
  <si>
    <t xml:space="preserve"> ตราด</t>
  </si>
  <si>
    <t xml:space="preserve"> ฉะเชิงเทรา</t>
  </si>
  <si>
    <t xml:space="preserve"> ปราจีนบุรี</t>
  </si>
  <si>
    <t xml:space="preserve"> นครนายก</t>
  </si>
  <si>
    <t xml:space="preserve"> สระแก้ว</t>
  </si>
  <si>
    <t xml:space="preserve"> นครราชสีมา</t>
  </si>
  <si>
    <t xml:space="preserve"> บุรีรัมย์</t>
  </si>
  <si>
    <t xml:space="preserve"> สุรินทร์</t>
  </si>
  <si>
    <t xml:space="preserve"> ศรีสะเกษ</t>
  </si>
  <si>
    <t xml:space="preserve"> อุบลราชธานี</t>
  </si>
  <si>
    <t xml:space="preserve"> ยโสธร</t>
  </si>
  <si>
    <t xml:space="preserve"> ชัยภูมิ</t>
  </si>
  <si>
    <t xml:space="preserve"> อำนาจเจริญ</t>
  </si>
  <si>
    <t xml:space="preserve"> บึงกาฬ</t>
  </si>
  <si>
    <t xml:space="preserve"> หนองบัวลำภู</t>
  </si>
  <si>
    <t xml:space="preserve"> ขอนแก่น</t>
  </si>
  <si>
    <t xml:space="preserve"> อุดรธานี</t>
  </si>
  <si>
    <t xml:space="preserve"> เลย</t>
  </si>
  <si>
    <t xml:space="preserve"> หนองคาย</t>
  </si>
  <si>
    <t xml:space="preserve"> มหาสารคาม</t>
  </si>
  <si>
    <t xml:space="preserve"> ร้อยเอ็ด</t>
  </si>
  <si>
    <t xml:space="preserve"> กาฬสินธุ์</t>
  </si>
  <si>
    <t xml:space="preserve"> สกลนคร</t>
  </si>
  <si>
    <t xml:space="preserve"> นครพนม</t>
  </si>
  <si>
    <t xml:space="preserve"> มุกดาหาร</t>
  </si>
  <si>
    <t xml:space="preserve"> เชียงใหม่</t>
  </si>
  <si>
    <t xml:space="preserve"> ลำพูน</t>
  </si>
  <si>
    <t xml:space="preserve"> ลำปาง</t>
  </si>
  <si>
    <t xml:space="preserve"> อุตรดิตถ์</t>
  </si>
  <si>
    <t xml:space="preserve"> แพร่</t>
  </si>
  <si>
    <t xml:space="preserve"> น่าน</t>
  </si>
  <si>
    <t xml:space="preserve"> พะเยา</t>
  </si>
  <si>
    <t xml:space="preserve"> เชียงราย</t>
  </si>
  <si>
    <t xml:space="preserve"> แม่ฮ่องสอน</t>
  </si>
  <si>
    <t xml:space="preserve"> นครสวรรค์</t>
  </si>
  <si>
    <t xml:space="preserve"> อุทัยธานี</t>
  </si>
  <si>
    <t xml:space="preserve"> กำแพงเพชร</t>
  </si>
  <si>
    <t xml:space="preserve"> ตาก</t>
  </si>
  <si>
    <t xml:space="preserve"> สุโขทัย</t>
  </si>
  <si>
    <t xml:space="preserve"> พิษณุโลก</t>
  </si>
  <si>
    <t xml:space="preserve"> พิจิตร</t>
  </si>
  <si>
    <t xml:space="preserve"> เพชรบูรณ์</t>
  </si>
  <si>
    <t xml:space="preserve"> ราชบุรี</t>
  </si>
  <si>
    <t xml:space="preserve"> กาญจนบุรี</t>
  </si>
  <si>
    <t xml:space="preserve"> สุพรรณบุรี</t>
  </si>
  <si>
    <t xml:space="preserve"> นครปฐม</t>
  </si>
  <si>
    <t xml:space="preserve"> สมุทรสาคร</t>
  </si>
  <si>
    <t xml:space="preserve"> สมุทรสงคราม</t>
  </si>
  <si>
    <t xml:space="preserve"> เพชรบุรี</t>
  </si>
  <si>
    <t xml:space="preserve"> ประจวบคีรีขันธ์</t>
  </si>
  <si>
    <t xml:space="preserve"> นครศรีธรรมราช</t>
  </si>
  <si>
    <t xml:space="preserve"> กระบี่</t>
  </si>
  <si>
    <t xml:space="preserve"> พังงา</t>
  </si>
  <si>
    <t xml:space="preserve"> ภูเก็ต</t>
  </si>
  <si>
    <t xml:space="preserve"> สุราษฎร์ธานี</t>
  </si>
  <si>
    <t xml:space="preserve"> ระนอง</t>
  </si>
  <si>
    <t xml:space="preserve"> ชุมพร</t>
  </si>
  <si>
    <t xml:space="preserve"> สงขลา</t>
  </si>
  <si>
    <t xml:space="preserve"> สตูล</t>
  </si>
  <si>
    <t xml:space="preserve"> ตรัง</t>
  </si>
  <si>
    <t xml:space="preserve"> พัทลุง</t>
  </si>
  <si>
    <t xml:space="preserve"> ปัตตานี</t>
  </si>
  <si>
    <t xml:space="preserve"> ยะลา</t>
  </si>
  <si>
    <t xml:space="preserve"> นราธิวาส</t>
  </si>
  <si>
    <t>การใช้อินเทอร์เน็ต</t>
  </si>
  <si>
    <t>การใช้โทรศัพท์มือถือ</t>
  </si>
  <si>
    <t>ทั่วราชอาณาจักร</t>
  </si>
  <si>
    <t xml:space="preserve"> กรุงเทพมหานคร</t>
  </si>
  <si>
    <t>ประชาชน (ที่มีอายุ 6 ปีขึ้นไป)</t>
  </si>
  <si>
    <t>จำนวนประชาชนที่แจงนับได้</t>
  </si>
  <si>
    <t>2564q3</t>
  </si>
  <si>
    <t>การมีโทรศัพท์มือถือ</t>
  </si>
  <si>
    <t>ตารางสำหรับเปรียบเทียบข้อมูลระหว่าง ปี 2564 (ไตรมาส 3) - ปี 2564 (ไตรมาส 4)</t>
  </si>
  <si>
    <t>2564q4</t>
  </si>
  <si>
    <t>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 และครัวเรือนที่มีโทรศัพท์มือถือ มีคอมพิวเตอร์ และเชื่อมต่ออินเทอร์เน็ต  รายจังหวัด พ.ศ. 2564 (ไตรมาส 3) - 2564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</si>
</sst>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sz val="24"/>
      <color rgb="FFFF0000"/>
      <name val="TH SarabunPSK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3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3" borderId="1" xfId="0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3" fontId="3" fillId="0" borderId="8" xfId="3" applyNumberFormat="1" applyFont="1" applyFill="1" applyBorder="1" applyAlignment="1">
      <alignment horizontal="center" vertical="center"/>
    </xf>
    <xf numFmtId="165" fontId="3" fillId="0" borderId="8" xfId="3" applyNumberFormat="1" applyFont="1" applyFill="1" applyBorder="1" applyAlignment="1">
      <alignment horizontal="center" vertical="center"/>
    </xf>
    <xf numFmtId="165" fontId="2" fillId="0" borderId="5" xfId="3" applyNumberFormat="1" applyFont="1" applyFill="1" applyBorder="1" applyAlignment="1">
      <alignment horizontal="center" vertical="center"/>
    </xf>
    <xf numFmtId="165" fontId="2" fillId="0" borderId="4" xfId="3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left" vertical="center"/>
    </xf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 wrapText="1"/>
    </xf>
    <xf numFmtId="165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6" xfId="0" applyNumberFormat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3"/>
  <sheetViews>
    <sheetView tabSelected="1" topLeftCell="E1" zoomScale="70" zoomScaleNormal="70" zoomScaleSheetLayoutView="20" workbookViewId="0">
      <selection sqref="A1:P1"/>
    </sheetView>
  </sheetViews>
  <sheetFormatPr defaultColWidth="8.5703125" defaultRowHeight="21" x14ac:dyDescent="0.35"/>
  <cols>
    <col min="1" max="1" width="7.42578125" style="2" bestFit="1" customWidth="1"/>
    <col min="2" max="2" width="17.140625" style="1" bestFit="1" customWidth="1"/>
    <col min="3" max="4" width="14" style="3" customWidth="1"/>
    <col min="5" max="5" width="9.28515625" style="3" bestFit="1" customWidth="1"/>
    <col min="6" max="6" width="7.85546875" style="3" bestFit="1" customWidth="1"/>
    <col min="7" max="7" width="9.85546875" style="3" customWidth="1"/>
    <col min="8" max="8" width="7.85546875" style="3" bestFit="1" customWidth="1"/>
    <col min="9" max="9" width="9.28515625" style="3" bestFit="1" customWidth="1"/>
    <col min="10" max="10" width="7.85546875" style="3" bestFit="1" customWidth="1"/>
    <col min="11" max="11" width="9.28515625" style="3" bestFit="1" customWidth="1"/>
    <col min="12" max="12" width="7.85546875" style="3" bestFit="1" customWidth="1"/>
    <col min="13" max="13" width="9.28515625" style="3" bestFit="1" customWidth="1"/>
    <col min="14" max="14" width="7.85546875" style="3" bestFit="1" customWidth="1"/>
    <col min="15" max="15" width="9.28515625" style="3" bestFit="1" customWidth="1"/>
    <col min="16" max="16" width="7.85546875" style="3" bestFit="1" customWidth="1"/>
    <col min="17" max="16384" width="8.5703125" style="1"/>
  </cols>
  <sheetData>
    <row r="1" spans="1:16" ht="37.5" customHeight="1" x14ac:dyDescent="0.45">
      <c r="A1" s="39" t="s">
        <v>89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24.75" customHeight="1" x14ac:dyDescent="0.35">
      <c r="A2" s="40" t="s">
        <v>91</v>
      </c>
      <c r="B2" s="41"/>
      <c r="C2" s="41"/>
      <c r="D2" s="41"/>
      <c r="E2" s="41"/>
      <c r="F2" s="41"/>
      <c r="G2" s="41"/>
      <c r="H2" s="41"/>
      <c r="I2" s="41"/>
      <c r="J2" s="41"/>
      <c r="K2" s="42"/>
      <c r="L2" s="42"/>
      <c r="M2" s="42"/>
      <c r="N2" s="42"/>
      <c r="O2" s="42"/>
      <c r="P2" s="42"/>
    </row>
    <row r="3" spans="1:16" ht="25.5" customHeight="1" x14ac:dyDescent="0.35">
      <c r="A3" s="10"/>
      <c r="B3" s="4"/>
      <c r="C3" s="38" t="s">
        <v>85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46.5" customHeight="1" x14ac:dyDescent="0.35">
      <c r="A4" s="11" t="s">
        <v>0</v>
      </c>
      <c r="B4" s="11" t="s">
        <v>1</v>
      </c>
      <c r="C4" s="43" t="s">
        <v>86</v>
      </c>
      <c r="D4" s="44"/>
      <c r="E4" s="45" t="s">
        <v>81</v>
      </c>
      <c r="F4" s="46"/>
      <c r="G4" s="46"/>
      <c r="H4" s="47"/>
      <c r="I4" s="45" t="s">
        <v>82</v>
      </c>
      <c r="J4" s="46"/>
      <c r="K4" s="46"/>
      <c r="L4" s="47"/>
      <c r="M4" s="45" t="s">
        <v>88</v>
      </c>
      <c r="N4" s="46"/>
      <c r="O4" s="46"/>
      <c r="P4" s="47"/>
    </row>
    <row r="5" spans="1:16" ht="25.5" customHeight="1" x14ac:dyDescent="0.35">
      <c r="A5" s="11" t="s">
        <v>2</v>
      </c>
      <c r="B5" s="11" t="s">
        <v>2</v>
      </c>
      <c r="C5" s="20" t="s">
        <v>87</v>
      </c>
      <c r="D5" s="20" t="s">
        <v>90</v>
      </c>
      <c r="E5" s="48" t="s">
        <v>87</v>
      </c>
      <c r="F5" s="49"/>
      <c r="G5" s="48" t="s">
        <v>90</v>
      </c>
      <c r="H5" s="49"/>
      <c r="I5" s="48" t="s">
        <v>87</v>
      </c>
      <c r="J5" s="49"/>
      <c r="K5" s="48" t="s">
        <v>90</v>
      </c>
      <c r="L5" s="49"/>
      <c r="M5" s="48" t="s">
        <v>87</v>
      </c>
      <c r="N5" s="49"/>
      <c r="O5" s="48" t="s">
        <v>90</v>
      </c>
      <c r="P5" s="49"/>
    </row>
    <row r="6" spans="1:16" ht="25.5" customHeight="1" x14ac:dyDescent="0.35">
      <c r="A6" s="12"/>
      <c r="B6" s="12"/>
      <c r="C6" s="20" t="s">
        <v>3</v>
      </c>
      <c r="D6" s="20" t="s">
        <v>3</v>
      </c>
      <c r="E6" s="20" t="s">
        <v>3</v>
      </c>
      <c r="F6" s="21" t="s">
        <v>4</v>
      </c>
      <c r="G6" s="20" t="s">
        <v>3</v>
      </c>
      <c r="H6" s="21" t="s">
        <v>4</v>
      </c>
      <c r="I6" s="20" t="s">
        <v>3</v>
      </c>
      <c r="J6" s="21" t="s">
        <v>4</v>
      </c>
      <c r="K6" s="20" t="s">
        <v>3</v>
      </c>
      <c r="L6" s="21" t="s">
        <v>4</v>
      </c>
      <c r="M6" s="20" t="s">
        <v>3</v>
      </c>
      <c r="N6" s="21" t="s">
        <v>4</v>
      </c>
      <c r="O6" s="20" t="s">
        <v>3</v>
      </c>
      <c r="P6" s="21" t="s">
        <v>4</v>
      </c>
    </row>
    <row r="7" spans="1:16" s="15" customFormat="1" ht="23.25" customHeight="1" x14ac:dyDescent="0.35">
      <c r="A7" s="13"/>
      <c r="B7" s="14" t="s">
        <v>83</v>
      </c>
      <c r="C7" s="16">
        <v>205588</v>
      </c>
      <c r="D7" s="16">
        <v>196285</v>
      </c>
      <c r="E7" s="16">
        <v>165008</v>
      </c>
      <c r="F7" s="17">
        <f>E7*100/$C7</f>
        <v>80.261493861509422</v>
      </c>
      <c r="G7" s="16">
        <v>160319</v>
      </c>
      <c r="H7" s="17">
        <f>G7*100/D7</f>
        <v>81.676643655908507</v>
      </c>
      <c r="I7" s="16">
        <v>191260</v>
      </c>
      <c r="J7" s="17">
        <f>I7*100/$C7</f>
        <v>93.030721637449659</v>
      </c>
      <c r="K7" s="16">
        <v>184113</v>
      </c>
      <c r="L7" s="17">
        <f>K7*100/D7</f>
        <v>93.798812950556595</v>
      </c>
      <c r="M7" s="16">
        <v>170683</v>
      </c>
      <c r="N7" s="17">
        <f t="shared" ref="N7:N38" si="0">M7*100/C7</f>
        <v>83.021868980679812</v>
      </c>
      <c r="O7" s="16">
        <v>165680</v>
      </c>
      <c r="P7" s="17">
        <f t="shared" ref="P7:P38" si="1">O7*100/D7</f>
        <v>84.407876302315515</v>
      </c>
    </row>
    <row r="8" spans="1:16" x14ac:dyDescent="0.35">
      <c r="A8" s="32">
        <v>10</v>
      </c>
      <c r="B8" s="33" t="s">
        <v>84</v>
      </c>
      <c r="C8" s="31">
        <v>9380</v>
      </c>
      <c r="D8" s="31">
        <v>9674</v>
      </c>
      <c r="E8" s="31">
        <v>8654</v>
      </c>
      <c r="F8" s="30">
        <f t="shared" ref="F8:F71" si="2">E8*100/$C8</f>
        <v>92.260127931769716</v>
      </c>
      <c r="G8" s="31">
        <v>8994</v>
      </c>
      <c r="H8" s="30">
        <f t="shared" ref="H8:H38" si="3">G8*100/D8</f>
        <v>92.970849700227419</v>
      </c>
      <c r="I8" s="31">
        <v>9007</v>
      </c>
      <c r="J8" s="30">
        <f t="shared" ref="J8:J71" si="4">I8*100/$C8</f>
        <v>96.02345415778251</v>
      </c>
      <c r="K8" s="31">
        <v>9355</v>
      </c>
      <c r="L8" s="30">
        <f t="shared" ref="L8:L38" si="5">K8*100/D8</f>
        <v>96.702501550547865</v>
      </c>
      <c r="M8" s="31">
        <v>8680</v>
      </c>
      <c r="N8" s="30">
        <f t="shared" si="0"/>
        <v>92.537313432835816</v>
      </c>
      <c r="O8" s="31">
        <v>9069</v>
      </c>
      <c r="P8" s="30">
        <f>O8*100/D8</f>
        <v>93.746123630349388</v>
      </c>
    </row>
    <row r="9" spans="1:16" x14ac:dyDescent="0.35">
      <c r="A9" s="34">
        <v>11</v>
      </c>
      <c r="B9" s="35" t="s">
        <v>5</v>
      </c>
      <c r="C9" s="22">
        <v>1934</v>
      </c>
      <c r="D9" s="22">
        <v>1870</v>
      </c>
      <c r="E9" s="22">
        <v>1830</v>
      </c>
      <c r="F9" s="18">
        <f t="shared" si="2"/>
        <v>94.622543950361944</v>
      </c>
      <c r="G9" s="22">
        <v>1776</v>
      </c>
      <c r="H9" s="18">
        <f t="shared" si="3"/>
        <v>94.973262032085557</v>
      </c>
      <c r="I9" s="22">
        <v>1862</v>
      </c>
      <c r="J9" s="18">
        <f t="shared" si="4"/>
        <v>96.27714581178904</v>
      </c>
      <c r="K9" s="22">
        <v>1817</v>
      </c>
      <c r="L9" s="18">
        <f t="shared" si="5"/>
        <v>97.165775401069524</v>
      </c>
      <c r="M9" s="22">
        <v>1825</v>
      </c>
      <c r="N9" s="18">
        <f t="shared" si="0"/>
        <v>94.364012409513961</v>
      </c>
      <c r="O9" s="22">
        <v>1778</v>
      </c>
      <c r="P9" s="18">
        <f t="shared" si="1"/>
        <v>95.080213903743314</v>
      </c>
    </row>
    <row r="10" spans="1:16" x14ac:dyDescent="0.35">
      <c r="A10" s="34">
        <v>12</v>
      </c>
      <c r="B10" s="35" t="s">
        <v>6</v>
      </c>
      <c r="C10" s="22">
        <v>2483</v>
      </c>
      <c r="D10" s="22">
        <v>2505</v>
      </c>
      <c r="E10" s="22">
        <v>2249</v>
      </c>
      <c r="F10" s="18">
        <f t="shared" si="2"/>
        <v>90.575916230366488</v>
      </c>
      <c r="G10" s="22">
        <v>2286</v>
      </c>
      <c r="H10" s="18">
        <f t="shared" si="3"/>
        <v>91.257485029940113</v>
      </c>
      <c r="I10" s="22">
        <v>2403</v>
      </c>
      <c r="J10" s="18">
        <f t="shared" si="4"/>
        <v>96.77809101892872</v>
      </c>
      <c r="K10" s="22">
        <v>2436</v>
      </c>
      <c r="L10" s="18">
        <f t="shared" si="5"/>
        <v>97.245508982035929</v>
      </c>
      <c r="M10" s="22">
        <v>2312</v>
      </c>
      <c r="N10" s="18">
        <f t="shared" si="0"/>
        <v>93.11316955296013</v>
      </c>
      <c r="O10" s="22">
        <v>2344</v>
      </c>
      <c r="P10" s="18">
        <f t="shared" si="1"/>
        <v>93.572854291417173</v>
      </c>
    </row>
    <row r="11" spans="1:16" x14ac:dyDescent="0.35">
      <c r="A11" s="34">
        <v>13</v>
      </c>
      <c r="B11" s="35" t="s">
        <v>7</v>
      </c>
      <c r="C11" s="22">
        <v>1902</v>
      </c>
      <c r="D11" s="22">
        <v>1795</v>
      </c>
      <c r="E11" s="22">
        <v>1731</v>
      </c>
      <c r="F11" s="18">
        <f t="shared" si="2"/>
        <v>91.00946372239747</v>
      </c>
      <c r="G11" s="22">
        <v>1685</v>
      </c>
      <c r="H11" s="18">
        <f t="shared" si="3"/>
        <v>93.871866295264624</v>
      </c>
      <c r="I11" s="22">
        <v>1828</v>
      </c>
      <c r="J11" s="18">
        <f t="shared" si="4"/>
        <v>96.1093585699264</v>
      </c>
      <c r="K11" s="22">
        <v>1739</v>
      </c>
      <c r="L11" s="18">
        <f t="shared" si="5"/>
        <v>96.880222841225631</v>
      </c>
      <c r="M11" s="22">
        <v>1766</v>
      </c>
      <c r="N11" s="18">
        <f t="shared" si="0"/>
        <v>92.849631966351211</v>
      </c>
      <c r="O11" s="22">
        <v>1694</v>
      </c>
      <c r="P11" s="18">
        <f t="shared" si="1"/>
        <v>94.373259052924794</v>
      </c>
    </row>
    <row r="12" spans="1:16" x14ac:dyDescent="0.35">
      <c r="A12" s="34">
        <v>14</v>
      </c>
      <c r="B12" s="35" t="s">
        <v>8</v>
      </c>
      <c r="C12" s="22">
        <v>2344</v>
      </c>
      <c r="D12" s="22">
        <v>2225</v>
      </c>
      <c r="E12" s="22">
        <v>1979</v>
      </c>
      <c r="F12" s="18">
        <f t="shared" si="2"/>
        <v>84.428327645051198</v>
      </c>
      <c r="G12" s="22">
        <v>1880</v>
      </c>
      <c r="H12" s="18">
        <f t="shared" si="3"/>
        <v>84.49438202247191</v>
      </c>
      <c r="I12" s="22">
        <v>2211</v>
      </c>
      <c r="J12" s="18">
        <f t="shared" si="4"/>
        <v>94.325938566552907</v>
      </c>
      <c r="K12" s="22">
        <v>2097</v>
      </c>
      <c r="L12" s="18">
        <f t="shared" si="5"/>
        <v>94.247191011235955</v>
      </c>
      <c r="M12" s="22">
        <v>2077</v>
      </c>
      <c r="N12" s="18">
        <f t="shared" si="0"/>
        <v>88.609215017064841</v>
      </c>
      <c r="O12" s="22">
        <v>1976</v>
      </c>
      <c r="P12" s="18">
        <f t="shared" si="1"/>
        <v>88.80898876404494</v>
      </c>
    </row>
    <row r="13" spans="1:16" x14ac:dyDescent="0.35">
      <c r="A13" s="34">
        <v>15</v>
      </c>
      <c r="B13" s="35" t="s">
        <v>9</v>
      </c>
      <c r="C13" s="22">
        <v>2806</v>
      </c>
      <c r="D13" s="22">
        <v>2439</v>
      </c>
      <c r="E13" s="22">
        <v>2056</v>
      </c>
      <c r="F13" s="18">
        <f t="shared" si="2"/>
        <v>73.271560940841056</v>
      </c>
      <c r="G13" s="22">
        <v>1805</v>
      </c>
      <c r="H13" s="18">
        <f t="shared" si="3"/>
        <v>74.005740057400573</v>
      </c>
      <c r="I13" s="22">
        <v>2557</v>
      </c>
      <c r="J13" s="18">
        <f t="shared" si="4"/>
        <v>91.126158232359231</v>
      </c>
      <c r="K13" s="22">
        <v>2235</v>
      </c>
      <c r="L13" s="18">
        <f t="shared" si="5"/>
        <v>91.635916359163588</v>
      </c>
      <c r="M13" s="22">
        <v>2313</v>
      </c>
      <c r="N13" s="18">
        <f t="shared" si="0"/>
        <v>82.430506058446184</v>
      </c>
      <c r="O13" s="22">
        <v>2052</v>
      </c>
      <c r="P13" s="18">
        <f t="shared" si="1"/>
        <v>84.132841328413278</v>
      </c>
    </row>
    <row r="14" spans="1:16" x14ac:dyDescent="0.35">
      <c r="A14" s="34">
        <v>16</v>
      </c>
      <c r="B14" s="35" t="s">
        <v>10</v>
      </c>
      <c r="C14" s="22">
        <v>2611</v>
      </c>
      <c r="D14" s="22">
        <v>2503</v>
      </c>
      <c r="E14" s="22">
        <v>2239</v>
      </c>
      <c r="F14" s="18">
        <f t="shared" si="2"/>
        <v>85.752585216392191</v>
      </c>
      <c r="G14" s="22">
        <v>2236</v>
      </c>
      <c r="H14" s="18">
        <f t="shared" si="3"/>
        <v>89.332800639232914</v>
      </c>
      <c r="I14" s="22">
        <v>2495</v>
      </c>
      <c r="J14" s="18">
        <f t="shared" si="4"/>
        <v>95.557257755649175</v>
      </c>
      <c r="K14" s="22">
        <v>2402</v>
      </c>
      <c r="L14" s="18">
        <f t="shared" si="5"/>
        <v>95.964842189372746</v>
      </c>
      <c r="M14" s="22">
        <v>2292</v>
      </c>
      <c r="N14" s="18">
        <f t="shared" si="0"/>
        <v>87.782458828035232</v>
      </c>
      <c r="O14" s="22">
        <v>2251</v>
      </c>
      <c r="P14" s="18">
        <f t="shared" si="1"/>
        <v>89.932081502197363</v>
      </c>
    </row>
    <row r="15" spans="1:16" x14ac:dyDescent="0.35">
      <c r="A15" s="34">
        <v>17</v>
      </c>
      <c r="B15" s="35" t="s">
        <v>11</v>
      </c>
      <c r="C15" s="22">
        <v>2411</v>
      </c>
      <c r="D15" s="22">
        <v>2229</v>
      </c>
      <c r="E15" s="22">
        <v>1793</v>
      </c>
      <c r="F15" s="18">
        <f t="shared" si="2"/>
        <v>74.367482372459563</v>
      </c>
      <c r="G15" s="22">
        <v>1628</v>
      </c>
      <c r="H15" s="18">
        <f t="shared" si="3"/>
        <v>73.037236428891873</v>
      </c>
      <c r="I15" s="22">
        <v>2188</v>
      </c>
      <c r="J15" s="18">
        <f t="shared" si="4"/>
        <v>90.750725839900454</v>
      </c>
      <c r="K15" s="22">
        <v>1994</v>
      </c>
      <c r="L15" s="18">
        <f t="shared" si="5"/>
        <v>89.457155675190663</v>
      </c>
      <c r="M15" s="22">
        <v>2063</v>
      </c>
      <c r="N15" s="18">
        <f t="shared" si="0"/>
        <v>85.566155122355866</v>
      </c>
      <c r="O15" s="22">
        <v>1900</v>
      </c>
      <c r="P15" s="18">
        <f t="shared" si="1"/>
        <v>85.240017945266942</v>
      </c>
    </row>
    <row r="16" spans="1:16" x14ac:dyDescent="0.35">
      <c r="A16" s="34">
        <v>18</v>
      </c>
      <c r="B16" s="35" t="s">
        <v>12</v>
      </c>
      <c r="C16" s="22">
        <v>2585</v>
      </c>
      <c r="D16" s="22">
        <v>2435</v>
      </c>
      <c r="E16" s="22">
        <v>1846</v>
      </c>
      <c r="F16" s="18">
        <f t="shared" si="2"/>
        <v>71.411992263056092</v>
      </c>
      <c r="G16" s="22">
        <v>1792</v>
      </c>
      <c r="H16" s="18">
        <f t="shared" si="3"/>
        <v>73.593429158110879</v>
      </c>
      <c r="I16" s="22">
        <v>2297</v>
      </c>
      <c r="J16" s="18">
        <f t="shared" si="4"/>
        <v>88.858800773694384</v>
      </c>
      <c r="K16" s="22">
        <v>2249</v>
      </c>
      <c r="L16" s="18">
        <f t="shared" si="5"/>
        <v>92.361396303901444</v>
      </c>
      <c r="M16" s="22">
        <v>2119</v>
      </c>
      <c r="N16" s="18">
        <f t="shared" si="0"/>
        <v>81.972920696324948</v>
      </c>
      <c r="O16" s="22">
        <v>2048</v>
      </c>
      <c r="P16" s="18">
        <f t="shared" si="1"/>
        <v>84.106776180698148</v>
      </c>
    </row>
    <row r="17" spans="1:16" x14ac:dyDescent="0.35">
      <c r="A17" s="34">
        <v>19</v>
      </c>
      <c r="B17" s="35" t="s">
        <v>13</v>
      </c>
      <c r="C17" s="22">
        <v>2348</v>
      </c>
      <c r="D17" s="22">
        <v>2153</v>
      </c>
      <c r="E17" s="22">
        <v>1943</v>
      </c>
      <c r="F17" s="18">
        <f t="shared" si="2"/>
        <v>82.751277683134589</v>
      </c>
      <c r="G17" s="22">
        <v>1805</v>
      </c>
      <c r="H17" s="18">
        <f t="shared" si="3"/>
        <v>83.836507199256857</v>
      </c>
      <c r="I17" s="22">
        <v>2193</v>
      </c>
      <c r="J17" s="18">
        <f t="shared" si="4"/>
        <v>93.39863713798978</v>
      </c>
      <c r="K17" s="22">
        <v>2037</v>
      </c>
      <c r="L17" s="18">
        <f t="shared" si="5"/>
        <v>94.612169066418957</v>
      </c>
      <c r="M17" s="22">
        <v>1995</v>
      </c>
      <c r="N17" s="18">
        <f t="shared" si="0"/>
        <v>84.965928449744467</v>
      </c>
      <c r="O17" s="22">
        <v>1861</v>
      </c>
      <c r="P17" s="18">
        <f t="shared" si="1"/>
        <v>86.437529029261498</v>
      </c>
    </row>
    <row r="18" spans="1:16" x14ac:dyDescent="0.35">
      <c r="A18" s="34">
        <v>20</v>
      </c>
      <c r="B18" s="35" t="s">
        <v>14</v>
      </c>
      <c r="C18" s="22">
        <v>2160</v>
      </c>
      <c r="D18" s="22">
        <v>2006</v>
      </c>
      <c r="E18" s="22">
        <v>1964</v>
      </c>
      <c r="F18" s="18">
        <f t="shared" si="2"/>
        <v>90.925925925925924</v>
      </c>
      <c r="G18" s="22">
        <v>1806</v>
      </c>
      <c r="H18" s="18">
        <f t="shared" si="3"/>
        <v>90.029910269192428</v>
      </c>
      <c r="I18" s="22">
        <v>2066</v>
      </c>
      <c r="J18" s="18">
        <f t="shared" si="4"/>
        <v>95.648148148148152</v>
      </c>
      <c r="K18" s="22">
        <v>1928</v>
      </c>
      <c r="L18" s="18">
        <f t="shared" si="5"/>
        <v>96.111665004985042</v>
      </c>
      <c r="M18" s="22">
        <v>1948</v>
      </c>
      <c r="N18" s="18">
        <f t="shared" si="0"/>
        <v>90.18518518518519</v>
      </c>
      <c r="O18" s="22">
        <v>1864</v>
      </c>
      <c r="P18" s="18">
        <f t="shared" si="1"/>
        <v>92.921236291126618</v>
      </c>
    </row>
    <row r="19" spans="1:16" x14ac:dyDescent="0.35">
      <c r="A19" s="34">
        <v>21</v>
      </c>
      <c r="B19" s="35" t="s">
        <v>15</v>
      </c>
      <c r="C19" s="22">
        <v>1741</v>
      </c>
      <c r="D19" s="22">
        <v>1544</v>
      </c>
      <c r="E19" s="22">
        <v>1583</v>
      </c>
      <c r="F19" s="18">
        <f t="shared" si="2"/>
        <v>90.924755887421028</v>
      </c>
      <c r="G19" s="22">
        <v>1413</v>
      </c>
      <c r="H19" s="18">
        <f t="shared" si="3"/>
        <v>91.515544041450781</v>
      </c>
      <c r="I19" s="22">
        <v>1684</v>
      </c>
      <c r="J19" s="18">
        <f t="shared" si="4"/>
        <v>96.726019529006322</v>
      </c>
      <c r="K19" s="22">
        <v>1497</v>
      </c>
      <c r="L19" s="18">
        <f t="shared" si="5"/>
        <v>96.9559585492228</v>
      </c>
      <c r="M19" s="22">
        <v>1581</v>
      </c>
      <c r="N19" s="18">
        <f t="shared" si="0"/>
        <v>90.809879379666853</v>
      </c>
      <c r="O19" s="22">
        <v>1424</v>
      </c>
      <c r="P19" s="18">
        <f t="shared" si="1"/>
        <v>92.2279792746114</v>
      </c>
    </row>
    <row r="20" spans="1:16" x14ac:dyDescent="0.35">
      <c r="A20" s="34">
        <v>22</v>
      </c>
      <c r="B20" s="35" t="s">
        <v>16</v>
      </c>
      <c r="C20" s="22">
        <v>3113</v>
      </c>
      <c r="D20" s="22">
        <v>2924</v>
      </c>
      <c r="E20" s="22">
        <v>2515</v>
      </c>
      <c r="F20" s="18">
        <f t="shared" si="2"/>
        <v>80.790234500481844</v>
      </c>
      <c r="G20" s="22">
        <v>2422</v>
      </c>
      <c r="H20" s="18">
        <f t="shared" si="3"/>
        <v>82.831737346101235</v>
      </c>
      <c r="I20" s="22">
        <v>2950</v>
      </c>
      <c r="J20" s="18">
        <f t="shared" si="4"/>
        <v>94.763893350465793</v>
      </c>
      <c r="K20" s="22">
        <v>2761</v>
      </c>
      <c r="L20" s="18">
        <f t="shared" si="5"/>
        <v>94.425444596443228</v>
      </c>
      <c r="M20" s="22">
        <v>2710</v>
      </c>
      <c r="N20" s="18">
        <f t="shared" si="0"/>
        <v>87.054288467716034</v>
      </c>
      <c r="O20" s="22">
        <v>2565</v>
      </c>
      <c r="P20" s="18">
        <f t="shared" si="1"/>
        <v>87.722298221614224</v>
      </c>
    </row>
    <row r="21" spans="1:16" x14ac:dyDescent="0.35">
      <c r="A21" s="34">
        <v>23</v>
      </c>
      <c r="B21" s="35" t="s">
        <v>17</v>
      </c>
      <c r="C21" s="22">
        <v>2724</v>
      </c>
      <c r="D21" s="22">
        <v>2526</v>
      </c>
      <c r="E21" s="22">
        <v>2190</v>
      </c>
      <c r="F21" s="18">
        <f t="shared" si="2"/>
        <v>80.396475770925107</v>
      </c>
      <c r="G21" s="22">
        <v>2041</v>
      </c>
      <c r="H21" s="18">
        <f t="shared" si="3"/>
        <v>80.799683293745048</v>
      </c>
      <c r="I21" s="22">
        <v>2539</v>
      </c>
      <c r="J21" s="18">
        <f t="shared" si="4"/>
        <v>93.20851688693098</v>
      </c>
      <c r="K21" s="22">
        <v>2345</v>
      </c>
      <c r="L21" s="18">
        <f t="shared" si="5"/>
        <v>92.834520981789396</v>
      </c>
      <c r="M21" s="22">
        <v>2360</v>
      </c>
      <c r="N21" s="18">
        <f t="shared" si="0"/>
        <v>86.637298091042581</v>
      </c>
      <c r="O21" s="22">
        <v>2198</v>
      </c>
      <c r="P21" s="18">
        <f t="shared" si="1"/>
        <v>87.015043547110054</v>
      </c>
    </row>
    <row r="22" spans="1:16" x14ac:dyDescent="0.35">
      <c r="A22" s="34">
        <v>24</v>
      </c>
      <c r="B22" s="35" t="s">
        <v>18</v>
      </c>
      <c r="C22" s="22">
        <v>1561</v>
      </c>
      <c r="D22" s="22">
        <v>1555</v>
      </c>
      <c r="E22" s="22">
        <v>1256</v>
      </c>
      <c r="F22" s="18">
        <f t="shared" si="2"/>
        <v>80.461242793081354</v>
      </c>
      <c r="G22" s="22">
        <v>1275</v>
      </c>
      <c r="H22" s="18">
        <f t="shared" si="3"/>
        <v>81.9935691318328</v>
      </c>
      <c r="I22" s="22">
        <v>1455</v>
      </c>
      <c r="J22" s="18">
        <f t="shared" si="4"/>
        <v>93.20948110185779</v>
      </c>
      <c r="K22" s="22">
        <v>1461</v>
      </c>
      <c r="L22" s="18">
        <f t="shared" si="5"/>
        <v>93.954983922829584</v>
      </c>
      <c r="M22" s="22">
        <v>1380</v>
      </c>
      <c r="N22" s="18">
        <f t="shared" si="0"/>
        <v>88.40486867392697</v>
      </c>
      <c r="O22" s="22">
        <v>1395</v>
      </c>
      <c r="P22" s="18">
        <f t="shared" si="1"/>
        <v>89.710610932475888</v>
      </c>
    </row>
    <row r="23" spans="1:16" x14ac:dyDescent="0.35">
      <c r="A23" s="34">
        <v>25</v>
      </c>
      <c r="B23" s="35" t="s">
        <v>19</v>
      </c>
      <c r="C23" s="22">
        <v>2045</v>
      </c>
      <c r="D23" s="22">
        <v>1851</v>
      </c>
      <c r="E23" s="22">
        <v>1621</v>
      </c>
      <c r="F23" s="18">
        <f t="shared" si="2"/>
        <v>79.266503667481658</v>
      </c>
      <c r="G23" s="22">
        <v>1503</v>
      </c>
      <c r="H23" s="18">
        <f t="shared" si="3"/>
        <v>81.199351701782817</v>
      </c>
      <c r="I23" s="22">
        <v>1923</v>
      </c>
      <c r="J23" s="18">
        <f t="shared" si="4"/>
        <v>94.034229828850854</v>
      </c>
      <c r="K23" s="22">
        <v>1754</v>
      </c>
      <c r="L23" s="18">
        <f t="shared" si="5"/>
        <v>94.759589411129113</v>
      </c>
      <c r="M23" s="22">
        <v>1763</v>
      </c>
      <c r="N23" s="18">
        <f t="shared" si="0"/>
        <v>86.210268948655255</v>
      </c>
      <c r="O23" s="22">
        <v>1634</v>
      </c>
      <c r="P23" s="18">
        <f t="shared" si="1"/>
        <v>88.27660723933009</v>
      </c>
    </row>
    <row r="24" spans="1:16" x14ac:dyDescent="0.35">
      <c r="A24" s="34">
        <v>26</v>
      </c>
      <c r="B24" s="35" t="s">
        <v>20</v>
      </c>
      <c r="C24" s="22">
        <v>2588</v>
      </c>
      <c r="D24" s="22">
        <v>2477</v>
      </c>
      <c r="E24" s="22">
        <v>2074</v>
      </c>
      <c r="F24" s="18">
        <f t="shared" si="2"/>
        <v>80.139103554868626</v>
      </c>
      <c r="G24" s="22">
        <v>2006</v>
      </c>
      <c r="H24" s="18">
        <f t="shared" si="3"/>
        <v>80.985062575696404</v>
      </c>
      <c r="I24" s="22">
        <v>2440</v>
      </c>
      <c r="J24" s="18">
        <f t="shared" si="4"/>
        <v>94.281298299845446</v>
      </c>
      <c r="K24" s="22">
        <v>2325</v>
      </c>
      <c r="L24" s="18">
        <f t="shared" si="5"/>
        <v>93.863544610415829</v>
      </c>
      <c r="M24" s="22">
        <v>2235</v>
      </c>
      <c r="N24" s="18">
        <f t="shared" si="0"/>
        <v>86.360123647604325</v>
      </c>
      <c r="O24" s="22">
        <v>2157</v>
      </c>
      <c r="P24" s="18">
        <f t="shared" si="1"/>
        <v>87.081146548243836</v>
      </c>
    </row>
    <row r="25" spans="1:16" x14ac:dyDescent="0.35">
      <c r="A25" s="34">
        <v>27</v>
      </c>
      <c r="B25" s="35" t="s">
        <v>21</v>
      </c>
      <c r="C25" s="22">
        <v>2455</v>
      </c>
      <c r="D25" s="22">
        <v>2283</v>
      </c>
      <c r="E25" s="22">
        <v>2115</v>
      </c>
      <c r="F25" s="18">
        <f t="shared" si="2"/>
        <v>86.150712830957232</v>
      </c>
      <c r="G25" s="22">
        <v>1973</v>
      </c>
      <c r="H25" s="18">
        <f t="shared" si="3"/>
        <v>86.42137538326763</v>
      </c>
      <c r="I25" s="22">
        <v>2387</v>
      </c>
      <c r="J25" s="18">
        <f t="shared" si="4"/>
        <v>97.230142566191446</v>
      </c>
      <c r="K25" s="22">
        <v>2211</v>
      </c>
      <c r="L25" s="18">
        <f t="shared" si="5"/>
        <v>96.846254927726676</v>
      </c>
      <c r="M25" s="22">
        <v>2014</v>
      </c>
      <c r="N25" s="18">
        <f t="shared" si="0"/>
        <v>82.036659877800403</v>
      </c>
      <c r="O25" s="22">
        <v>1867</v>
      </c>
      <c r="P25" s="18">
        <f t="shared" si="1"/>
        <v>81.778361804643012</v>
      </c>
    </row>
    <row r="26" spans="1:16" x14ac:dyDescent="0.35">
      <c r="A26" s="34">
        <v>30</v>
      </c>
      <c r="B26" s="35" t="s">
        <v>22</v>
      </c>
      <c r="C26" s="22">
        <v>3187</v>
      </c>
      <c r="D26" s="22">
        <v>2942</v>
      </c>
      <c r="E26" s="22">
        <v>2432</v>
      </c>
      <c r="F26" s="18">
        <f t="shared" si="2"/>
        <v>76.310009413241289</v>
      </c>
      <c r="G26" s="22">
        <v>2279</v>
      </c>
      <c r="H26" s="18">
        <f t="shared" si="3"/>
        <v>77.464309993201908</v>
      </c>
      <c r="I26" s="22">
        <v>2831</v>
      </c>
      <c r="J26" s="18">
        <f t="shared" si="4"/>
        <v>88.829620332601195</v>
      </c>
      <c r="K26" s="22">
        <v>2579</v>
      </c>
      <c r="L26" s="18">
        <f t="shared" si="5"/>
        <v>87.661454792658063</v>
      </c>
      <c r="M26" s="22">
        <v>2611</v>
      </c>
      <c r="N26" s="18">
        <f t="shared" si="0"/>
        <v>81.926576717916532</v>
      </c>
      <c r="O26" s="22">
        <v>2397</v>
      </c>
      <c r="P26" s="18">
        <f t="shared" si="1"/>
        <v>81.475186947654663</v>
      </c>
    </row>
    <row r="27" spans="1:16" x14ac:dyDescent="0.35">
      <c r="A27" s="34">
        <v>31</v>
      </c>
      <c r="B27" s="35" t="s">
        <v>23</v>
      </c>
      <c r="C27" s="22">
        <v>2645</v>
      </c>
      <c r="D27" s="22">
        <v>2534</v>
      </c>
      <c r="E27" s="22">
        <v>2195</v>
      </c>
      <c r="F27" s="18">
        <f t="shared" si="2"/>
        <v>82.986767485822313</v>
      </c>
      <c r="G27" s="22">
        <v>2310</v>
      </c>
      <c r="H27" s="18">
        <f t="shared" si="3"/>
        <v>91.160220994475139</v>
      </c>
      <c r="I27" s="22">
        <v>2462</v>
      </c>
      <c r="J27" s="18">
        <f t="shared" si="4"/>
        <v>93.08128544423441</v>
      </c>
      <c r="K27" s="22">
        <v>2471</v>
      </c>
      <c r="L27" s="18">
        <f t="shared" si="5"/>
        <v>97.513812154696126</v>
      </c>
      <c r="M27" s="22">
        <v>2099</v>
      </c>
      <c r="N27" s="18">
        <f t="shared" si="0"/>
        <v>79.357277882797732</v>
      </c>
      <c r="O27" s="22">
        <v>2022</v>
      </c>
      <c r="P27" s="18">
        <f t="shared" si="1"/>
        <v>79.794790844514608</v>
      </c>
    </row>
    <row r="28" spans="1:16" x14ac:dyDescent="0.35">
      <c r="A28" s="34">
        <v>32</v>
      </c>
      <c r="B28" s="35" t="s">
        <v>24</v>
      </c>
      <c r="C28" s="22">
        <v>3350</v>
      </c>
      <c r="D28" s="22">
        <v>3214</v>
      </c>
      <c r="E28" s="22">
        <v>2372</v>
      </c>
      <c r="F28" s="18">
        <f t="shared" si="2"/>
        <v>70.805970149253724</v>
      </c>
      <c r="G28" s="22">
        <v>2356</v>
      </c>
      <c r="H28" s="18">
        <f t="shared" si="3"/>
        <v>73.304293714996888</v>
      </c>
      <c r="I28" s="22">
        <v>2984</v>
      </c>
      <c r="J28" s="18">
        <f t="shared" si="4"/>
        <v>89.074626865671647</v>
      </c>
      <c r="K28" s="22">
        <v>2915</v>
      </c>
      <c r="L28" s="18">
        <f t="shared" si="5"/>
        <v>90.696950840074678</v>
      </c>
      <c r="M28" s="22">
        <v>2471</v>
      </c>
      <c r="N28" s="18">
        <f t="shared" si="0"/>
        <v>73.761194029850742</v>
      </c>
      <c r="O28" s="22">
        <v>2447</v>
      </c>
      <c r="P28" s="18">
        <f t="shared" si="1"/>
        <v>76.135656502800245</v>
      </c>
    </row>
    <row r="29" spans="1:16" x14ac:dyDescent="0.35">
      <c r="A29" s="34">
        <v>33</v>
      </c>
      <c r="B29" s="35" t="s">
        <v>25</v>
      </c>
      <c r="C29" s="22">
        <v>2508</v>
      </c>
      <c r="D29" s="22">
        <v>2448</v>
      </c>
      <c r="E29" s="22">
        <v>1895</v>
      </c>
      <c r="F29" s="18">
        <f t="shared" si="2"/>
        <v>75.558213716108455</v>
      </c>
      <c r="G29" s="22">
        <v>1901</v>
      </c>
      <c r="H29" s="18">
        <f t="shared" si="3"/>
        <v>77.65522875816994</v>
      </c>
      <c r="I29" s="22">
        <v>2391</v>
      </c>
      <c r="J29" s="18">
        <f t="shared" si="4"/>
        <v>95.334928229665067</v>
      </c>
      <c r="K29" s="22">
        <v>2291</v>
      </c>
      <c r="L29" s="18">
        <f t="shared" si="5"/>
        <v>93.58660130718954</v>
      </c>
      <c r="M29" s="22">
        <v>1909</v>
      </c>
      <c r="N29" s="18">
        <f t="shared" si="0"/>
        <v>76.116427432216909</v>
      </c>
      <c r="O29" s="22">
        <v>1899</v>
      </c>
      <c r="P29" s="18">
        <f t="shared" si="1"/>
        <v>77.57352941176471</v>
      </c>
    </row>
    <row r="30" spans="1:16" x14ac:dyDescent="0.35">
      <c r="A30" s="34">
        <v>34</v>
      </c>
      <c r="B30" s="35" t="s">
        <v>26</v>
      </c>
      <c r="C30" s="22">
        <v>3110</v>
      </c>
      <c r="D30" s="22">
        <v>3206</v>
      </c>
      <c r="E30" s="22">
        <v>2381</v>
      </c>
      <c r="F30" s="18">
        <f t="shared" si="2"/>
        <v>76.559485530546624</v>
      </c>
      <c r="G30" s="22">
        <v>2482</v>
      </c>
      <c r="H30" s="18">
        <f t="shared" si="3"/>
        <v>77.41734248284466</v>
      </c>
      <c r="I30" s="22">
        <v>3033</v>
      </c>
      <c r="J30" s="18">
        <f t="shared" si="4"/>
        <v>97.524115755627008</v>
      </c>
      <c r="K30" s="22">
        <v>3099</v>
      </c>
      <c r="L30" s="18">
        <f t="shared" si="5"/>
        <v>96.662507797878973</v>
      </c>
      <c r="M30" s="22">
        <v>2614</v>
      </c>
      <c r="N30" s="18">
        <f t="shared" si="0"/>
        <v>84.051446945337617</v>
      </c>
      <c r="O30" s="22">
        <v>2634</v>
      </c>
      <c r="P30" s="18">
        <f t="shared" si="1"/>
        <v>82.158452900810985</v>
      </c>
    </row>
    <row r="31" spans="1:16" x14ac:dyDescent="0.35">
      <c r="A31" s="34">
        <v>35</v>
      </c>
      <c r="B31" s="35" t="s">
        <v>27</v>
      </c>
      <c r="C31" s="22">
        <v>2456</v>
      </c>
      <c r="D31" s="22">
        <v>2519</v>
      </c>
      <c r="E31" s="22">
        <v>1755</v>
      </c>
      <c r="F31" s="18">
        <f t="shared" si="2"/>
        <v>71.457654723127035</v>
      </c>
      <c r="G31" s="22">
        <v>2028</v>
      </c>
      <c r="H31" s="18">
        <f t="shared" si="3"/>
        <v>80.508138150059551</v>
      </c>
      <c r="I31" s="22">
        <v>2301</v>
      </c>
      <c r="J31" s="18">
        <f t="shared" si="4"/>
        <v>93.688925081433226</v>
      </c>
      <c r="K31" s="22">
        <v>2470</v>
      </c>
      <c r="L31" s="18">
        <f t="shared" si="5"/>
        <v>98.054783644303299</v>
      </c>
      <c r="M31" s="22">
        <v>1978</v>
      </c>
      <c r="N31" s="18">
        <f t="shared" si="0"/>
        <v>80.537459283387619</v>
      </c>
      <c r="O31" s="22">
        <v>2090</v>
      </c>
      <c r="P31" s="18">
        <f t="shared" si="1"/>
        <v>82.969432314410483</v>
      </c>
    </row>
    <row r="32" spans="1:16" x14ac:dyDescent="0.35">
      <c r="A32" s="34">
        <v>36</v>
      </c>
      <c r="B32" s="35" t="s">
        <v>28</v>
      </c>
      <c r="C32" s="22">
        <v>2810</v>
      </c>
      <c r="D32" s="22">
        <v>2657</v>
      </c>
      <c r="E32" s="22">
        <v>1887</v>
      </c>
      <c r="F32" s="18">
        <f t="shared" si="2"/>
        <v>67.153024911032034</v>
      </c>
      <c r="G32" s="22">
        <v>1804</v>
      </c>
      <c r="H32" s="18">
        <f t="shared" si="3"/>
        <v>67.896123447497175</v>
      </c>
      <c r="I32" s="22">
        <v>2442</v>
      </c>
      <c r="J32" s="18">
        <f t="shared" si="4"/>
        <v>86.903914590747334</v>
      </c>
      <c r="K32" s="22">
        <v>2256</v>
      </c>
      <c r="L32" s="18">
        <f t="shared" si="5"/>
        <v>84.907790741437708</v>
      </c>
      <c r="M32" s="22">
        <v>2321</v>
      </c>
      <c r="N32" s="18">
        <f t="shared" si="0"/>
        <v>82.59786476868328</v>
      </c>
      <c r="O32" s="22">
        <v>2150</v>
      </c>
      <c r="P32" s="18">
        <f t="shared" si="1"/>
        <v>80.918328942416252</v>
      </c>
    </row>
    <row r="33" spans="1:16" x14ac:dyDescent="0.35">
      <c r="A33" s="34">
        <v>37</v>
      </c>
      <c r="B33" s="35" t="s">
        <v>29</v>
      </c>
      <c r="C33" s="22">
        <v>2288</v>
      </c>
      <c r="D33" s="22">
        <v>2235</v>
      </c>
      <c r="E33" s="22">
        <v>1616</v>
      </c>
      <c r="F33" s="18">
        <f t="shared" si="2"/>
        <v>70.629370629370626</v>
      </c>
      <c r="G33" s="22">
        <v>1632</v>
      </c>
      <c r="H33" s="18">
        <f t="shared" si="3"/>
        <v>73.020134228187914</v>
      </c>
      <c r="I33" s="22">
        <v>1997</v>
      </c>
      <c r="J33" s="18">
        <f t="shared" si="4"/>
        <v>87.281468531468533</v>
      </c>
      <c r="K33" s="22">
        <v>2004</v>
      </c>
      <c r="L33" s="18">
        <f t="shared" si="5"/>
        <v>89.664429530201346</v>
      </c>
      <c r="M33" s="22">
        <v>1734</v>
      </c>
      <c r="N33" s="18">
        <f t="shared" si="0"/>
        <v>75.786713286713294</v>
      </c>
      <c r="O33" s="22">
        <v>1726</v>
      </c>
      <c r="P33" s="18">
        <f t="shared" si="1"/>
        <v>77.225950782997757</v>
      </c>
    </row>
    <row r="34" spans="1:16" x14ac:dyDescent="0.35">
      <c r="A34" s="34">
        <v>38</v>
      </c>
      <c r="B34" s="35" t="s">
        <v>30</v>
      </c>
      <c r="C34" s="22">
        <v>2504</v>
      </c>
      <c r="D34" s="22">
        <v>2411</v>
      </c>
      <c r="E34" s="22">
        <v>2002</v>
      </c>
      <c r="F34" s="18">
        <f t="shared" si="2"/>
        <v>79.952076677316299</v>
      </c>
      <c r="G34" s="22">
        <v>1972</v>
      </c>
      <c r="H34" s="18">
        <f t="shared" si="3"/>
        <v>81.791787639983411</v>
      </c>
      <c r="I34" s="22">
        <v>2330</v>
      </c>
      <c r="J34" s="18">
        <f t="shared" si="4"/>
        <v>93.051118210862626</v>
      </c>
      <c r="K34" s="22">
        <v>2280</v>
      </c>
      <c r="L34" s="18">
        <f t="shared" si="5"/>
        <v>94.566569888013277</v>
      </c>
      <c r="M34" s="22">
        <v>2057</v>
      </c>
      <c r="N34" s="18">
        <f t="shared" si="0"/>
        <v>82.148562300319483</v>
      </c>
      <c r="O34" s="22">
        <v>1986</v>
      </c>
      <c r="P34" s="18">
        <f t="shared" si="1"/>
        <v>82.372459560348403</v>
      </c>
    </row>
    <row r="35" spans="1:16" x14ac:dyDescent="0.35">
      <c r="A35" s="34">
        <v>39</v>
      </c>
      <c r="B35" s="35" t="s">
        <v>31</v>
      </c>
      <c r="C35" s="22">
        <v>2652</v>
      </c>
      <c r="D35" s="22">
        <v>2511</v>
      </c>
      <c r="E35" s="22">
        <v>2046</v>
      </c>
      <c r="F35" s="18">
        <f t="shared" si="2"/>
        <v>77.149321266968329</v>
      </c>
      <c r="G35" s="22">
        <v>1969</v>
      </c>
      <c r="H35" s="18">
        <f t="shared" si="3"/>
        <v>78.41497411389885</v>
      </c>
      <c r="I35" s="22">
        <v>2402</v>
      </c>
      <c r="J35" s="18">
        <f t="shared" si="4"/>
        <v>90.573152337858218</v>
      </c>
      <c r="K35" s="22">
        <v>2372</v>
      </c>
      <c r="L35" s="18">
        <f t="shared" si="5"/>
        <v>94.46435682994823</v>
      </c>
      <c r="M35" s="22">
        <v>1995</v>
      </c>
      <c r="N35" s="18">
        <f t="shared" si="0"/>
        <v>75.226244343891409</v>
      </c>
      <c r="O35" s="22">
        <v>2041</v>
      </c>
      <c r="P35" s="18">
        <f t="shared" si="1"/>
        <v>81.282357626443641</v>
      </c>
    </row>
    <row r="36" spans="1:16" x14ac:dyDescent="0.35">
      <c r="A36" s="34">
        <v>40</v>
      </c>
      <c r="B36" s="35" t="s">
        <v>32</v>
      </c>
      <c r="C36" s="22">
        <v>2403</v>
      </c>
      <c r="D36" s="22">
        <v>2329</v>
      </c>
      <c r="E36" s="22">
        <v>1912</v>
      </c>
      <c r="F36" s="18">
        <f t="shared" si="2"/>
        <v>79.567207657095295</v>
      </c>
      <c r="G36" s="22">
        <v>1953</v>
      </c>
      <c r="H36" s="18">
        <f t="shared" si="3"/>
        <v>83.855732073851442</v>
      </c>
      <c r="I36" s="22">
        <v>2204</v>
      </c>
      <c r="J36" s="18">
        <f t="shared" si="4"/>
        <v>91.718684977111948</v>
      </c>
      <c r="K36" s="22">
        <v>2183</v>
      </c>
      <c r="L36" s="18">
        <f t="shared" si="5"/>
        <v>93.731215113782739</v>
      </c>
      <c r="M36" s="22">
        <v>2079</v>
      </c>
      <c r="N36" s="18">
        <f t="shared" si="0"/>
        <v>86.516853932584269</v>
      </c>
      <c r="O36" s="22">
        <v>2049</v>
      </c>
      <c r="P36" s="18">
        <f t="shared" si="1"/>
        <v>87.977672820953202</v>
      </c>
    </row>
    <row r="37" spans="1:16" x14ac:dyDescent="0.35">
      <c r="A37" s="34">
        <v>41</v>
      </c>
      <c r="B37" s="35" t="s">
        <v>33</v>
      </c>
      <c r="C37" s="22">
        <v>2625</v>
      </c>
      <c r="D37" s="22">
        <v>2449</v>
      </c>
      <c r="E37" s="22">
        <v>2169</v>
      </c>
      <c r="F37" s="18">
        <f t="shared" si="2"/>
        <v>82.628571428571433</v>
      </c>
      <c r="G37" s="22">
        <v>2079</v>
      </c>
      <c r="H37" s="18">
        <f t="shared" si="3"/>
        <v>84.89179256839526</v>
      </c>
      <c r="I37" s="22">
        <v>2377</v>
      </c>
      <c r="J37" s="18">
        <f t="shared" si="4"/>
        <v>90.552380952380958</v>
      </c>
      <c r="K37" s="22">
        <v>2304</v>
      </c>
      <c r="L37" s="18">
        <f t="shared" si="5"/>
        <v>94.079216006533272</v>
      </c>
      <c r="M37" s="22">
        <v>2141</v>
      </c>
      <c r="N37" s="18">
        <f t="shared" si="0"/>
        <v>81.561904761904756</v>
      </c>
      <c r="O37" s="22">
        <v>2025</v>
      </c>
      <c r="P37" s="18">
        <f t="shared" si="1"/>
        <v>82.686810943242136</v>
      </c>
    </row>
    <row r="38" spans="1:16" x14ac:dyDescent="0.35">
      <c r="A38" s="34">
        <v>42</v>
      </c>
      <c r="B38" s="35" t="s">
        <v>34</v>
      </c>
      <c r="C38" s="22">
        <v>2376</v>
      </c>
      <c r="D38" s="22">
        <v>2289</v>
      </c>
      <c r="E38" s="22">
        <v>1690</v>
      </c>
      <c r="F38" s="18">
        <f t="shared" si="2"/>
        <v>71.127946127946132</v>
      </c>
      <c r="G38" s="22">
        <v>1590</v>
      </c>
      <c r="H38" s="18">
        <f t="shared" si="3"/>
        <v>69.462647444298824</v>
      </c>
      <c r="I38" s="22">
        <v>2087</v>
      </c>
      <c r="J38" s="18">
        <f t="shared" si="4"/>
        <v>87.836700336700332</v>
      </c>
      <c r="K38" s="22">
        <v>2014</v>
      </c>
      <c r="L38" s="18">
        <f t="shared" si="5"/>
        <v>87.986020096111844</v>
      </c>
      <c r="M38" s="22">
        <v>1873</v>
      </c>
      <c r="N38" s="18">
        <f t="shared" si="0"/>
        <v>78.829966329966325</v>
      </c>
      <c r="O38" s="22">
        <v>1860</v>
      </c>
      <c r="P38" s="18">
        <f t="shared" si="1"/>
        <v>81.258191349934464</v>
      </c>
    </row>
    <row r="39" spans="1:16" x14ac:dyDescent="0.35">
      <c r="A39" s="34">
        <v>43</v>
      </c>
      <c r="B39" s="35" t="s">
        <v>35</v>
      </c>
      <c r="C39" s="22">
        <v>2524</v>
      </c>
      <c r="D39" s="22">
        <v>2361</v>
      </c>
      <c r="E39" s="22">
        <v>2117</v>
      </c>
      <c r="F39" s="18">
        <f t="shared" si="2"/>
        <v>83.874801901743268</v>
      </c>
      <c r="G39" s="22">
        <v>2176</v>
      </c>
      <c r="H39" s="18">
        <f t="shared" ref="H39:H70" si="6">G39*100/D39</f>
        <v>92.164337145277429</v>
      </c>
      <c r="I39" s="22">
        <v>2287</v>
      </c>
      <c r="J39" s="18">
        <f t="shared" si="4"/>
        <v>90.610142630744846</v>
      </c>
      <c r="K39" s="22">
        <v>2279</v>
      </c>
      <c r="L39" s="18">
        <f t="shared" ref="L39:L70" si="7">K39*100/D39</f>
        <v>96.526895383312151</v>
      </c>
      <c r="M39" s="22">
        <v>2020</v>
      </c>
      <c r="N39" s="18">
        <f t="shared" ref="N39:N70" si="8">M39*100/C39</f>
        <v>80.031695721077654</v>
      </c>
      <c r="O39" s="22">
        <v>2003</v>
      </c>
      <c r="P39" s="18">
        <f t="shared" ref="P39:P70" si="9">O39*100/D39</f>
        <v>84.83693350275307</v>
      </c>
    </row>
    <row r="40" spans="1:16" x14ac:dyDescent="0.35">
      <c r="A40" s="34">
        <v>44</v>
      </c>
      <c r="B40" s="35" t="s">
        <v>36</v>
      </c>
      <c r="C40" s="22">
        <v>2182</v>
      </c>
      <c r="D40" s="22">
        <v>2059</v>
      </c>
      <c r="E40" s="22">
        <v>1963</v>
      </c>
      <c r="F40" s="18">
        <f t="shared" si="2"/>
        <v>89.963336388634275</v>
      </c>
      <c r="G40" s="22">
        <v>1879</v>
      </c>
      <c r="H40" s="18">
        <f t="shared" si="6"/>
        <v>91.257892180670225</v>
      </c>
      <c r="I40" s="22">
        <v>2137</v>
      </c>
      <c r="J40" s="18">
        <f t="shared" si="4"/>
        <v>97.937671860678279</v>
      </c>
      <c r="K40" s="22">
        <v>2018</v>
      </c>
      <c r="L40" s="18">
        <f t="shared" si="7"/>
        <v>98.00874210781933</v>
      </c>
      <c r="M40" s="22">
        <v>1790</v>
      </c>
      <c r="N40" s="18">
        <f t="shared" si="8"/>
        <v>82.034830430797427</v>
      </c>
      <c r="O40" s="22">
        <v>1728</v>
      </c>
      <c r="P40" s="18">
        <f t="shared" si="9"/>
        <v>83.92423506556581</v>
      </c>
    </row>
    <row r="41" spans="1:16" x14ac:dyDescent="0.35">
      <c r="A41" s="34">
        <v>45</v>
      </c>
      <c r="B41" s="35" t="s">
        <v>37</v>
      </c>
      <c r="C41" s="22">
        <v>2844</v>
      </c>
      <c r="D41" s="22">
        <v>2661</v>
      </c>
      <c r="E41" s="22">
        <v>2251</v>
      </c>
      <c r="F41" s="18">
        <f t="shared" si="2"/>
        <v>79.14908579465542</v>
      </c>
      <c r="G41" s="22">
        <v>2040</v>
      </c>
      <c r="H41" s="18">
        <f t="shared" si="6"/>
        <v>76.662908680947012</v>
      </c>
      <c r="I41" s="22">
        <v>2665</v>
      </c>
      <c r="J41" s="18">
        <f t="shared" si="4"/>
        <v>93.706047819971872</v>
      </c>
      <c r="K41" s="22">
        <v>2510</v>
      </c>
      <c r="L41" s="18">
        <f t="shared" si="7"/>
        <v>94.325441563322059</v>
      </c>
      <c r="M41" s="22">
        <v>2281</v>
      </c>
      <c r="N41" s="18">
        <f t="shared" si="8"/>
        <v>80.203938115330516</v>
      </c>
      <c r="O41" s="22">
        <v>2158</v>
      </c>
      <c r="P41" s="18">
        <f t="shared" si="9"/>
        <v>81.097331830139041</v>
      </c>
    </row>
    <row r="42" spans="1:16" x14ac:dyDescent="0.35">
      <c r="A42" s="34">
        <v>46</v>
      </c>
      <c r="B42" s="35" t="s">
        <v>38</v>
      </c>
      <c r="C42" s="22">
        <v>3455</v>
      </c>
      <c r="D42" s="22">
        <v>3321</v>
      </c>
      <c r="E42" s="22">
        <v>2438</v>
      </c>
      <c r="F42" s="18">
        <f t="shared" si="2"/>
        <v>70.564399421128797</v>
      </c>
      <c r="G42" s="22">
        <v>2398</v>
      </c>
      <c r="H42" s="18">
        <f t="shared" si="6"/>
        <v>72.207166516109609</v>
      </c>
      <c r="I42" s="22">
        <v>3108</v>
      </c>
      <c r="J42" s="18">
        <f t="shared" si="4"/>
        <v>89.956584659913176</v>
      </c>
      <c r="K42" s="22">
        <v>3131</v>
      </c>
      <c r="L42" s="18">
        <f t="shared" si="7"/>
        <v>94.278831677205659</v>
      </c>
      <c r="M42" s="22">
        <v>2674</v>
      </c>
      <c r="N42" s="18">
        <f t="shared" si="8"/>
        <v>77.395079594790161</v>
      </c>
      <c r="O42" s="22">
        <v>2672</v>
      </c>
      <c r="P42" s="18">
        <f t="shared" si="9"/>
        <v>80.457693465823553</v>
      </c>
    </row>
    <row r="43" spans="1:16" x14ac:dyDescent="0.35">
      <c r="A43" s="34">
        <v>47</v>
      </c>
      <c r="B43" s="35" t="s">
        <v>39</v>
      </c>
      <c r="C43" s="22">
        <v>2615</v>
      </c>
      <c r="D43" s="22">
        <v>2537</v>
      </c>
      <c r="E43" s="22">
        <v>1950</v>
      </c>
      <c r="F43" s="18">
        <f t="shared" si="2"/>
        <v>74.569789674952204</v>
      </c>
      <c r="G43" s="22">
        <v>2025</v>
      </c>
      <c r="H43" s="18">
        <f t="shared" si="6"/>
        <v>79.818683484430423</v>
      </c>
      <c r="I43" s="22">
        <v>2362</v>
      </c>
      <c r="J43" s="18">
        <f t="shared" si="4"/>
        <v>90.325047801147221</v>
      </c>
      <c r="K43" s="22">
        <v>2372</v>
      </c>
      <c r="L43" s="18">
        <f t="shared" si="7"/>
        <v>93.496255419787147</v>
      </c>
      <c r="M43" s="22">
        <v>1916</v>
      </c>
      <c r="N43" s="18">
        <f t="shared" si="8"/>
        <v>73.269598470363292</v>
      </c>
      <c r="O43" s="22">
        <v>1850</v>
      </c>
      <c r="P43" s="18">
        <f t="shared" si="9"/>
        <v>72.920772566022862</v>
      </c>
    </row>
    <row r="44" spans="1:16" x14ac:dyDescent="0.35">
      <c r="A44" s="34">
        <v>48</v>
      </c>
      <c r="B44" s="35" t="s">
        <v>40</v>
      </c>
      <c r="C44" s="22">
        <v>2733</v>
      </c>
      <c r="D44" s="22">
        <v>2476</v>
      </c>
      <c r="E44" s="22">
        <v>2251</v>
      </c>
      <c r="F44" s="18">
        <f t="shared" si="2"/>
        <v>82.363702890596414</v>
      </c>
      <c r="G44" s="22">
        <v>2112</v>
      </c>
      <c r="H44" s="18">
        <f t="shared" si="6"/>
        <v>85.298869143780294</v>
      </c>
      <c r="I44" s="22">
        <v>2598</v>
      </c>
      <c r="J44" s="18">
        <f t="shared" si="4"/>
        <v>95.060373216245878</v>
      </c>
      <c r="K44" s="22">
        <v>2394</v>
      </c>
      <c r="L44" s="18">
        <f t="shared" si="7"/>
        <v>96.688206785137325</v>
      </c>
      <c r="M44" s="22">
        <v>2173</v>
      </c>
      <c r="N44" s="18">
        <f t="shared" si="8"/>
        <v>79.509696304427365</v>
      </c>
      <c r="O44" s="22">
        <v>2032</v>
      </c>
      <c r="P44" s="18">
        <f t="shared" si="9"/>
        <v>82.067851373182549</v>
      </c>
    </row>
    <row r="45" spans="1:16" x14ac:dyDescent="0.35">
      <c r="A45" s="34">
        <v>49</v>
      </c>
      <c r="B45" s="35" t="s">
        <v>41</v>
      </c>
      <c r="C45" s="22">
        <v>2416</v>
      </c>
      <c r="D45" s="22">
        <v>2279</v>
      </c>
      <c r="E45" s="22">
        <v>1973</v>
      </c>
      <c r="F45" s="18">
        <f t="shared" si="2"/>
        <v>81.663907284768214</v>
      </c>
      <c r="G45" s="22">
        <v>1915</v>
      </c>
      <c r="H45" s="18">
        <f t="shared" si="6"/>
        <v>84.02808249232119</v>
      </c>
      <c r="I45" s="22">
        <v>2218</v>
      </c>
      <c r="J45" s="18">
        <f t="shared" si="4"/>
        <v>91.80463576158941</v>
      </c>
      <c r="K45" s="22">
        <v>2118</v>
      </c>
      <c r="L45" s="18">
        <f t="shared" si="7"/>
        <v>92.93549802544976</v>
      </c>
      <c r="M45" s="22">
        <v>1866</v>
      </c>
      <c r="N45" s="18">
        <f t="shared" si="8"/>
        <v>77.235099337748338</v>
      </c>
      <c r="O45" s="22">
        <v>1805</v>
      </c>
      <c r="P45" s="18">
        <f t="shared" si="9"/>
        <v>79.201404124616062</v>
      </c>
    </row>
    <row r="46" spans="1:16" x14ac:dyDescent="0.35">
      <c r="A46" s="34">
        <v>50</v>
      </c>
      <c r="B46" s="35" t="s">
        <v>42</v>
      </c>
      <c r="C46" s="22">
        <v>2816</v>
      </c>
      <c r="D46" s="22">
        <v>2683</v>
      </c>
      <c r="E46" s="22">
        <v>2014</v>
      </c>
      <c r="F46" s="18">
        <f t="shared" si="2"/>
        <v>71.51988636363636</v>
      </c>
      <c r="G46" s="22">
        <v>1980</v>
      </c>
      <c r="H46" s="18">
        <f t="shared" si="6"/>
        <v>73.797987327618344</v>
      </c>
      <c r="I46" s="22">
        <v>2439</v>
      </c>
      <c r="J46" s="18">
        <f t="shared" si="4"/>
        <v>86.612215909090907</v>
      </c>
      <c r="K46" s="22">
        <v>2376</v>
      </c>
      <c r="L46" s="18">
        <f t="shared" si="7"/>
        <v>88.557584793141999</v>
      </c>
      <c r="M46" s="22">
        <v>2231</v>
      </c>
      <c r="N46" s="18">
        <f t="shared" si="8"/>
        <v>79.225852272727266</v>
      </c>
      <c r="O46" s="22">
        <v>2195</v>
      </c>
      <c r="P46" s="18">
        <f t="shared" si="9"/>
        <v>81.811405143496088</v>
      </c>
    </row>
    <row r="47" spans="1:16" x14ac:dyDescent="0.35">
      <c r="A47" s="34">
        <v>51</v>
      </c>
      <c r="B47" s="35" t="s">
        <v>43</v>
      </c>
      <c r="C47" s="22">
        <v>2765</v>
      </c>
      <c r="D47" s="22">
        <v>2628</v>
      </c>
      <c r="E47" s="22">
        <v>1850</v>
      </c>
      <c r="F47" s="18">
        <f t="shared" si="2"/>
        <v>66.907775768535259</v>
      </c>
      <c r="G47" s="22">
        <v>1725</v>
      </c>
      <c r="H47" s="18">
        <f t="shared" si="6"/>
        <v>65.6392694063927</v>
      </c>
      <c r="I47" s="22">
        <v>2423</v>
      </c>
      <c r="J47" s="18">
        <f t="shared" si="4"/>
        <v>87.631103074141052</v>
      </c>
      <c r="K47" s="22">
        <v>2319</v>
      </c>
      <c r="L47" s="18">
        <f t="shared" si="7"/>
        <v>88.242009132420094</v>
      </c>
      <c r="M47" s="22">
        <v>2245</v>
      </c>
      <c r="N47" s="18">
        <f t="shared" si="8"/>
        <v>81.193490054249551</v>
      </c>
      <c r="O47" s="22">
        <v>2148</v>
      </c>
      <c r="P47" s="18">
        <f t="shared" si="9"/>
        <v>81.735159817351601</v>
      </c>
    </row>
    <row r="48" spans="1:16" x14ac:dyDescent="0.35">
      <c r="A48" s="34">
        <v>52</v>
      </c>
      <c r="B48" s="35" t="s">
        <v>44</v>
      </c>
      <c r="C48" s="22">
        <v>2687</v>
      </c>
      <c r="D48" s="22">
        <v>2513</v>
      </c>
      <c r="E48" s="22">
        <v>2040</v>
      </c>
      <c r="F48" s="18">
        <f t="shared" si="2"/>
        <v>75.921101600297732</v>
      </c>
      <c r="G48" s="22">
        <v>1851</v>
      </c>
      <c r="H48" s="18">
        <f t="shared" si="6"/>
        <v>73.656983684838835</v>
      </c>
      <c r="I48" s="22">
        <v>2437</v>
      </c>
      <c r="J48" s="18">
        <f t="shared" si="4"/>
        <v>90.695943431336062</v>
      </c>
      <c r="K48" s="22">
        <v>2320</v>
      </c>
      <c r="L48" s="18">
        <f t="shared" si="7"/>
        <v>92.319936331078395</v>
      </c>
      <c r="M48" s="22">
        <v>2304</v>
      </c>
      <c r="N48" s="18">
        <f t="shared" si="8"/>
        <v>85.746185336806846</v>
      </c>
      <c r="O48" s="22">
        <v>2195</v>
      </c>
      <c r="P48" s="18">
        <f t="shared" si="9"/>
        <v>87.345801830481491</v>
      </c>
    </row>
    <row r="49" spans="1:16" x14ac:dyDescent="0.35">
      <c r="A49" s="34">
        <v>53</v>
      </c>
      <c r="B49" s="35" t="s">
        <v>45</v>
      </c>
      <c r="C49" s="22">
        <v>2883</v>
      </c>
      <c r="D49" s="22">
        <v>2695</v>
      </c>
      <c r="E49" s="22">
        <v>2180</v>
      </c>
      <c r="F49" s="18">
        <f t="shared" si="2"/>
        <v>75.615678113076655</v>
      </c>
      <c r="G49" s="22">
        <v>2013</v>
      </c>
      <c r="H49" s="18">
        <f t="shared" si="6"/>
        <v>74.693877551020407</v>
      </c>
      <c r="I49" s="22">
        <v>2771</v>
      </c>
      <c r="J49" s="18">
        <f t="shared" si="4"/>
        <v>96.115157821713495</v>
      </c>
      <c r="K49" s="22">
        <v>2606</v>
      </c>
      <c r="L49" s="18">
        <f t="shared" si="7"/>
        <v>96.697588126159559</v>
      </c>
      <c r="M49" s="22">
        <v>2449</v>
      </c>
      <c r="N49" s="18">
        <f t="shared" si="8"/>
        <v>84.946236559139791</v>
      </c>
      <c r="O49" s="22">
        <v>2289</v>
      </c>
      <c r="P49" s="18">
        <f t="shared" si="9"/>
        <v>84.935064935064929</v>
      </c>
    </row>
    <row r="50" spans="1:16" x14ac:dyDescent="0.35">
      <c r="A50" s="34">
        <v>54</v>
      </c>
      <c r="B50" s="35" t="s">
        <v>46</v>
      </c>
      <c r="C50" s="22">
        <v>2732</v>
      </c>
      <c r="D50" s="22">
        <v>2620</v>
      </c>
      <c r="E50" s="22">
        <v>2053</v>
      </c>
      <c r="F50" s="18">
        <f t="shared" si="2"/>
        <v>75.146412884333827</v>
      </c>
      <c r="G50" s="22">
        <v>1951</v>
      </c>
      <c r="H50" s="18">
        <f t="shared" si="6"/>
        <v>74.465648854961827</v>
      </c>
      <c r="I50" s="22">
        <v>2508</v>
      </c>
      <c r="J50" s="18">
        <f t="shared" si="4"/>
        <v>91.800878477306</v>
      </c>
      <c r="K50" s="22">
        <v>2380</v>
      </c>
      <c r="L50" s="18">
        <f t="shared" si="7"/>
        <v>90.839694656488547</v>
      </c>
      <c r="M50" s="22">
        <v>2314</v>
      </c>
      <c r="N50" s="18">
        <f t="shared" si="8"/>
        <v>84.699853587115669</v>
      </c>
      <c r="O50" s="22">
        <v>2195</v>
      </c>
      <c r="P50" s="18">
        <f t="shared" si="9"/>
        <v>83.778625954198475</v>
      </c>
    </row>
    <row r="51" spans="1:16" x14ac:dyDescent="0.35">
      <c r="A51" s="34">
        <v>55</v>
      </c>
      <c r="B51" s="35" t="s">
        <v>47</v>
      </c>
      <c r="C51" s="22">
        <v>2384</v>
      </c>
      <c r="D51" s="22">
        <v>2276</v>
      </c>
      <c r="E51" s="22">
        <v>1987</v>
      </c>
      <c r="F51" s="18">
        <f t="shared" si="2"/>
        <v>83.347315436241615</v>
      </c>
      <c r="G51" s="22">
        <v>1846</v>
      </c>
      <c r="H51" s="18">
        <f t="shared" si="6"/>
        <v>81.107205623901578</v>
      </c>
      <c r="I51" s="22">
        <v>2262</v>
      </c>
      <c r="J51" s="18">
        <f t="shared" si="4"/>
        <v>94.882550335570471</v>
      </c>
      <c r="K51" s="22">
        <v>2153</v>
      </c>
      <c r="L51" s="18">
        <f t="shared" si="7"/>
        <v>94.595782073813709</v>
      </c>
      <c r="M51" s="22">
        <v>1982</v>
      </c>
      <c r="N51" s="18">
        <f t="shared" si="8"/>
        <v>83.137583892617457</v>
      </c>
      <c r="O51" s="22">
        <v>1907</v>
      </c>
      <c r="P51" s="18">
        <f t="shared" si="9"/>
        <v>83.787346221441126</v>
      </c>
    </row>
    <row r="52" spans="1:16" x14ac:dyDescent="0.35">
      <c r="A52" s="34">
        <v>56</v>
      </c>
      <c r="B52" s="35" t="s">
        <v>48</v>
      </c>
      <c r="C52" s="22">
        <v>2524</v>
      </c>
      <c r="D52" s="22">
        <v>2410</v>
      </c>
      <c r="E52" s="22">
        <v>1691</v>
      </c>
      <c r="F52" s="18">
        <f t="shared" si="2"/>
        <v>66.996830427892235</v>
      </c>
      <c r="G52" s="22">
        <v>1630</v>
      </c>
      <c r="H52" s="18">
        <f t="shared" si="6"/>
        <v>67.634854771784234</v>
      </c>
      <c r="I52" s="22">
        <v>2296</v>
      </c>
      <c r="J52" s="18">
        <f t="shared" si="4"/>
        <v>90.966719492868464</v>
      </c>
      <c r="K52" s="22">
        <v>2163</v>
      </c>
      <c r="L52" s="18">
        <f t="shared" si="7"/>
        <v>89.751037344398341</v>
      </c>
      <c r="M52" s="22">
        <v>2078</v>
      </c>
      <c r="N52" s="18">
        <f t="shared" si="8"/>
        <v>82.329635499207612</v>
      </c>
      <c r="O52" s="22">
        <v>1960</v>
      </c>
      <c r="P52" s="18">
        <f t="shared" si="9"/>
        <v>81.327800829875514</v>
      </c>
    </row>
    <row r="53" spans="1:16" x14ac:dyDescent="0.35">
      <c r="A53" s="34">
        <v>57</v>
      </c>
      <c r="B53" s="35" t="s">
        <v>49</v>
      </c>
      <c r="C53" s="22">
        <v>2291</v>
      </c>
      <c r="D53" s="22">
        <v>2181</v>
      </c>
      <c r="E53" s="22">
        <v>1786</v>
      </c>
      <c r="F53" s="18">
        <f t="shared" si="2"/>
        <v>77.957223919685731</v>
      </c>
      <c r="G53" s="22">
        <v>1659</v>
      </c>
      <c r="H53" s="18">
        <f t="shared" si="6"/>
        <v>76.06602475928473</v>
      </c>
      <c r="I53" s="22">
        <v>2150</v>
      </c>
      <c r="J53" s="18">
        <f t="shared" si="4"/>
        <v>93.845482322130067</v>
      </c>
      <c r="K53" s="22">
        <v>1988</v>
      </c>
      <c r="L53" s="18">
        <f t="shared" si="7"/>
        <v>91.150848234754704</v>
      </c>
      <c r="M53" s="22">
        <v>1988</v>
      </c>
      <c r="N53" s="18">
        <f t="shared" si="8"/>
        <v>86.774334351811433</v>
      </c>
      <c r="O53" s="22">
        <v>1896</v>
      </c>
      <c r="P53" s="18">
        <f t="shared" si="9"/>
        <v>86.932599724896832</v>
      </c>
    </row>
    <row r="54" spans="1:16" x14ac:dyDescent="0.35">
      <c r="A54" s="34">
        <v>58</v>
      </c>
      <c r="B54" s="35" t="s">
        <v>50</v>
      </c>
      <c r="C54" s="22">
        <v>2229</v>
      </c>
      <c r="D54" s="22">
        <v>2205</v>
      </c>
      <c r="E54" s="22">
        <v>1515</v>
      </c>
      <c r="F54" s="18">
        <f t="shared" si="2"/>
        <v>67.96769851951548</v>
      </c>
      <c r="G54" s="22">
        <v>1465</v>
      </c>
      <c r="H54" s="18">
        <f t="shared" si="6"/>
        <v>66.439909297052154</v>
      </c>
      <c r="I54" s="22">
        <v>2002</v>
      </c>
      <c r="J54" s="18">
        <f t="shared" si="4"/>
        <v>89.816061013907586</v>
      </c>
      <c r="K54" s="22">
        <v>1946</v>
      </c>
      <c r="L54" s="18">
        <f t="shared" si="7"/>
        <v>88.253968253968253</v>
      </c>
      <c r="M54" s="22">
        <v>1730</v>
      </c>
      <c r="N54" s="18">
        <f t="shared" si="8"/>
        <v>77.613279497532531</v>
      </c>
      <c r="O54" s="22">
        <v>1697</v>
      </c>
      <c r="P54" s="18">
        <f t="shared" si="9"/>
        <v>76.961451247165527</v>
      </c>
    </row>
    <row r="55" spans="1:16" x14ac:dyDescent="0.35">
      <c r="A55" s="34">
        <v>60</v>
      </c>
      <c r="B55" s="35" t="s">
        <v>51</v>
      </c>
      <c r="C55" s="22">
        <v>2572</v>
      </c>
      <c r="D55" s="22">
        <v>2417</v>
      </c>
      <c r="E55" s="22">
        <v>2023</v>
      </c>
      <c r="F55" s="18">
        <f t="shared" si="2"/>
        <v>78.654743390357694</v>
      </c>
      <c r="G55" s="22">
        <v>1926</v>
      </c>
      <c r="H55" s="18">
        <f t="shared" si="6"/>
        <v>79.68556061232934</v>
      </c>
      <c r="I55" s="22">
        <v>2380</v>
      </c>
      <c r="J55" s="18">
        <f t="shared" si="4"/>
        <v>92.534992223950226</v>
      </c>
      <c r="K55" s="22">
        <v>2250</v>
      </c>
      <c r="L55" s="18">
        <f t="shared" si="7"/>
        <v>93.090608191973516</v>
      </c>
      <c r="M55" s="22">
        <v>2203</v>
      </c>
      <c r="N55" s="18">
        <f t="shared" si="8"/>
        <v>85.653188180404356</v>
      </c>
      <c r="O55" s="22">
        <v>2099</v>
      </c>
      <c r="P55" s="18">
        <f t="shared" si="9"/>
        <v>86.843194042201077</v>
      </c>
    </row>
    <row r="56" spans="1:16" x14ac:dyDescent="0.35">
      <c r="A56" s="34">
        <v>61</v>
      </c>
      <c r="B56" s="35" t="s">
        <v>52</v>
      </c>
      <c r="C56" s="22">
        <v>3255</v>
      </c>
      <c r="D56" s="22">
        <v>3027</v>
      </c>
      <c r="E56" s="22">
        <v>2341</v>
      </c>
      <c r="F56" s="18">
        <f t="shared" si="2"/>
        <v>71.920122887864821</v>
      </c>
      <c r="G56" s="22">
        <v>2219</v>
      </c>
      <c r="H56" s="18">
        <f t="shared" si="6"/>
        <v>73.306904525933263</v>
      </c>
      <c r="I56" s="22">
        <v>3019</v>
      </c>
      <c r="J56" s="18">
        <f t="shared" si="4"/>
        <v>92.749615975422429</v>
      </c>
      <c r="K56" s="22">
        <v>2829</v>
      </c>
      <c r="L56" s="18">
        <f t="shared" si="7"/>
        <v>93.458870168483642</v>
      </c>
      <c r="M56" s="22">
        <v>2623</v>
      </c>
      <c r="N56" s="18">
        <f t="shared" si="8"/>
        <v>80.583717357910913</v>
      </c>
      <c r="O56" s="22">
        <v>2491</v>
      </c>
      <c r="P56" s="18">
        <f t="shared" si="9"/>
        <v>82.292699041955728</v>
      </c>
    </row>
    <row r="57" spans="1:16" x14ac:dyDescent="0.35">
      <c r="A57" s="34">
        <v>62</v>
      </c>
      <c r="B57" s="35" t="s">
        <v>53</v>
      </c>
      <c r="C57" s="22">
        <v>2392</v>
      </c>
      <c r="D57" s="22">
        <v>2243</v>
      </c>
      <c r="E57" s="22">
        <v>1758</v>
      </c>
      <c r="F57" s="18">
        <f t="shared" si="2"/>
        <v>73.49498327759197</v>
      </c>
      <c r="G57" s="22">
        <v>1676</v>
      </c>
      <c r="H57" s="18">
        <f t="shared" si="6"/>
        <v>74.72135532768614</v>
      </c>
      <c r="I57" s="22">
        <v>2094</v>
      </c>
      <c r="J57" s="18">
        <f t="shared" si="4"/>
        <v>87.541806020066886</v>
      </c>
      <c r="K57" s="22">
        <v>1988</v>
      </c>
      <c r="L57" s="18">
        <f t="shared" si="7"/>
        <v>88.631297369594293</v>
      </c>
      <c r="M57" s="22">
        <v>1904</v>
      </c>
      <c r="N57" s="18">
        <f t="shared" si="8"/>
        <v>79.598662207357862</v>
      </c>
      <c r="O57" s="22">
        <v>1822</v>
      </c>
      <c r="P57" s="18">
        <f t="shared" si="9"/>
        <v>81.230494872938024</v>
      </c>
    </row>
    <row r="58" spans="1:16" x14ac:dyDescent="0.35">
      <c r="A58" s="34">
        <v>63</v>
      </c>
      <c r="B58" s="35" t="s">
        <v>54</v>
      </c>
      <c r="C58" s="22">
        <v>2345</v>
      </c>
      <c r="D58" s="22">
        <v>2279</v>
      </c>
      <c r="E58" s="22">
        <v>1730</v>
      </c>
      <c r="F58" s="18">
        <f t="shared" si="2"/>
        <v>73.773987206823023</v>
      </c>
      <c r="G58" s="22">
        <v>1748</v>
      </c>
      <c r="H58" s="18">
        <f t="shared" si="6"/>
        <v>76.700307152259768</v>
      </c>
      <c r="I58" s="22">
        <v>2019</v>
      </c>
      <c r="J58" s="18">
        <f t="shared" si="4"/>
        <v>86.098081023454156</v>
      </c>
      <c r="K58" s="22">
        <v>1987</v>
      </c>
      <c r="L58" s="18">
        <f t="shared" si="7"/>
        <v>87.18736287845546</v>
      </c>
      <c r="M58" s="22">
        <v>1799</v>
      </c>
      <c r="N58" s="18">
        <f t="shared" si="8"/>
        <v>76.71641791044776</v>
      </c>
      <c r="O58" s="22">
        <v>1822</v>
      </c>
      <c r="P58" s="18">
        <f t="shared" si="9"/>
        <v>79.947345326897761</v>
      </c>
    </row>
    <row r="59" spans="1:16" x14ac:dyDescent="0.35">
      <c r="A59" s="34">
        <v>64</v>
      </c>
      <c r="B59" s="35" t="s">
        <v>55</v>
      </c>
      <c r="C59" s="22">
        <v>2417</v>
      </c>
      <c r="D59" s="22">
        <v>2283</v>
      </c>
      <c r="E59" s="22">
        <v>1780</v>
      </c>
      <c r="F59" s="18">
        <f t="shared" si="2"/>
        <v>73.645014480761276</v>
      </c>
      <c r="G59" s="22">
        <v>1685</v>
      </c>
      <c r="H59" s="18">
        <f t="shared" si="6"/>
        <v>73.806395094174334</v>
      </c>
      <c r="I59" s="22">
        <v>2196</v>
      </c>
      <c r="J59" s="18">
        <f t="shared" si="4"/>
        <v>90.856433595366155</v>
      </c>
      <c r="K59" s="22">
        <v>2097</v>
      </c>
      <c r="L59" s="18">
        <f t="shared" si="7"/>
        <v>91.852825229960573</v>
      </c>
      <c r="M59" s="22">
        <v>1982</v>
      </c>
      <c r="N59" s="18">
        <f t="shared" si="8"/>
        <v>82.002482416218456</v>
      </c>
      <c r="O59" s="22">
        <v>1914</v>
      </c>
      <c r="P59" s="18">
        <f t="shared" si="9"/>
        <v>83.837056504599218</v>
      </c>
    </row>
    <row r="60" spans="1:16" x14ac:dyDescent="0.35">
      <c r="A60" s="34">
        <v>65</v>
      </c>
      <c r="B60" s="35" t="s">
        <v>56</v>
      </c>
      <c r="C60" s="22">
        <v>2452</v>
      </c>
      <c r="D60" s="22">
        <v>2318</v>
      </c>
      <c r="E60" s="22">
        <v>1927</v>
      </c>
      <c r="F60" s="18">
        <f t="shared" si="2"/>
        <v>78.588907014681894</v>
      </c>
      <c r="G60" s="22">
        <v>1871</v>
      </c>
      <c r="H60" s="18">
        <f t="shared" si="6"/>
        <v>80.716134598792067</v>
      </c>
      <c r="I60" s="22">
        <v>2359</v>
      </c>
      <c r="J60" s="18">
        <f t="shared" si="4"/>
        <v>96.207177814029365</v>
      </c>
      <c r="K60" s="22">
        <v>2238</v>
      </c>
      <c r="L60" s="18">
        <f t="shared" si="7"/>
        <v>96.548748921484034</v>
      </c>
      <c r="M60" s="22">
        <v>2071</v>
      </c>
      <c r="N60" s="18">
        <f t="shared" si="8"/>
        <v>84.461663947797717</v>
      </c>
      <c r="O60" s="22">
        <v>1990</v>
      </c>
      <c r="P60" s="18">
        <f t="shared" si="9"/>
        <v>85.849870578084563</v>
      </c>
    </row>
    <row r="61" spans="1:16" x14ac:dyDescent="0.35">
      <c r="A61" s="34">
        <v>66</v>
      </c>
      <c r="B61" s="35" t="s">
        <v>57</v>
      </c>
      <c r="C61" s="22">
        <v>2693</v>
      </c>
      <c r="D61" s="22">
        <v>2520</v>
      </c>
      <c r="E61" s="22">
        <v>2151</v>
      </c>
      <c r="F61" s="18">
        <f t="shared" si="2"/>
        <v>79.873746750835494</v>
      </c>
      <c r="G61" s="22">
        <v>2115</v>
      </c>
      <c r="H61" s="18">
        <f t="shared" si="6"/>
        <v>83.928571428571431</v>
      </c>
      <c r="I61" s="22">
        <v>2598</v>
      </c>
      <c r="J61" s="18">
        <f t="shared" si="4"/>
        <v>96.472335685109542</v>
      </c>
      <c r="K61" s="22">
        <v>2436</v>
      </c>
      <c r="L61" s="18">
        <f t="shared" si="7"/>
        <v>96.666666666666671</v>
      </c>
      <c r="M61" s="22">
        <v>2237</v>
      </c>
      <c r="N61" s="18">
        <f t="shared" si="8"/>
        <v>83.067211288525812</v>
      </c>
      <c r="O61" s="22">
        <v>2093</v>
      </c>
      <c r="P61" s="18">
        <f t="shared" si="9"/>
        <v>83.055555555555557</v>
      </c>
    </row>
    <row r="62" spans="1:16" x14ac:dyDescent="0.35">
      <c r="A62" s="34">
        <v>67</v>
      </c>
      <c r="B62" s="35" t="s">
        <v>58</v>
      </c>
      <c r="C62" s="22">
        <v>2761</v>
      </c>
      <c r="D62" s="22">
        <v>2586</v>
      </c>
      <c r="E62" s="22">
        <v>2525</v>
      </c>
      <c r="F62" s="18">
        <f t="shared" si="2"/>
        <v>91.452372328866346</v>
      </c>
      <c r="G62" s="22">
        <v>2435</v>
      </c>
      <c r="H62" s="18">
        <f t="shared" si="6"/>
        <v>94.160866202629549</v>
      </c>
      <c r="I62" s="22">
        <v>2680</v>
      </c>
      <c r="J62" s="18">
        <f t="shared" si="4"/>
        <v>97.066280333212603</v>
      </c>
      <c r="K62" s="22">
        <v>2531</v>
      </c>
      <c r="L62" s="18">
        <f t="shared" si="7"/>
        <v>97.87316318638824</v>
      </c>
      <c r="M62" s="22">
        <v>2252</v>
      </c>
      <c r="N62" s="18">
        <f t="shared" si="8"/>
        <v>81.564650488953276</v>
      </c>
      <c r="O62" s="22">
        <v>2122</v>
      </c>
      <c r="P62" s="18">
        <f t="shared" si="9"/>
        <v>82.057231245166278</v>
      </c>
    </row>
    <row r="63" spans="1:16" x14ac:dyDescent="0.35">
      <c r="A63" s="34">
        <v>70</v>
      </c>
      <c r="B63" s="35" t="s">
        <v>59</v>
      </c>
      <c r="C63" s="22">
        <v>2488</v>
      </c>
      <c r="D63" s="22">
        <v>2277</v>
      </c>
      <c r="E63" s="22">
        <v>2118</v>
      </c>
      <c r="F63" s="18">
        <f t="shared" si="2"/>
        <v>85.128617363344048</v>
      </c>
      <c r="G63" s="22">
        <v>2025</v>
      </c>
      <c r="H63" s="18">
        <f t="shared" si="6"/>
        <v>88.932806324110672</v>
      </c>
      <c r="I63" s="22">
        <v>2373</v>
      </c>
      <c r="J63" s="18">
        <f t="shared" si="4"/>
        <v>95.377813504823152</v>
      </c>
      <c r="K63" s="22">
        <v>2226</v>
      </c>
      <c r="L63" s="18">
        <f t="shared" si="7"/>
        <v>97.760210803689063</v>
      </c>
      <c r="M63" s="22">
        <v>2084</v>
      </c>
      <c r="N63" s="18">
        <f t="shared" si="8"/>
        <v>83.762057877813504</v>
      </c>
      <c r="O63" s="22">
        <v>1950</v>
      </c>
      <c r="P63" s="18">
        <f t="shared" si="9"/>
        <v>85.638998682476938</v>
      </c>
    </row>
    <row r="64" spans="1:16" x14ac:dyDescent="0.35">
      <c r="A64" s="34">
        <v>71</v>
      </c>
      <c r="B64" s="35" t="s">
        <v>60</v>
      </c>
      <c r="C64" s="22">
        <v>3023</v>
      </c>
      <c r="D64" s="22">
        <v>2943</v>
      </c>
      <c r="E64" s="22">
        <v>2568</v>
      </c>
      <c r="F64" s="18">
        <f t="shared" si="2"/>
        <v>84.948726430697988</v>
      </c>
      <c r="G64" s="22">
        <v>2410</v>
      </c>
      <c r="H64" s="18">
        <f t="shared" si="6"/>
        <v>81.88922867821951</v>
      </c>
      <c r="I64" s="22">
        <v>2876</v>
      </c>
      <c r="J64" s="18">
        <f t="shared" si="4"/>
        <v>95.137280846840881</v>
      </c>
      <c r="K64" s="22">
        <v>2757</v>
      </c>
      <c r="L64" s="18">
        <f t="shared" si="7"/>
        <v>93.679918450560649</v>
      </c>
      <c r="M64" s="22">
        <v>2399</v>
      </c>
      <c r="N64" s="18">
        <f t="shared" si="8"/>
        <v>79.358253390671521</v>
      </c>
      <c r="O64" s="22">
        <v>2353</v>
      </c>
      <c r="P64" s="18">
        <f t="shared" si="9"/>
        <v>79.952429493713893</v>
      </c>
    </row>
    <row r="65" spans="1:16" x14ac:dyDescent="0.35">
      <c r="A65" s="34">
        <v>72</v>
      </c>
      <c r="B65" s="35" t="s">
        <v>61</v>
      </c>
      <c r="C65" s="22">
        <v>2650</v>
      </c>
      <c r="D65" s="22">
        <v>2537</v>
      </c>
      <c r="E65" s="22">
        <v>1788</v>
      </c>
      <c r="F65" s="18">
        <f t="shared" si="2"/>
        <v>67.471698113207552</v>
      </c>
      <c r="G65" s="22">
        <v>1752</v>
      </c>
      <c r="H65" s="18">
        <f t="shared" si="6"/>
        <v>69.057942451714624</v>
      </c>
      <c r="I65" s="22">
        <v>2413</v>
      </c>
      <c r="J65" s="18">
        <f t="shared" si="4"/>
        <v>91.056603773584911</v>
      </c>
      <c r="K65" s="22">
        <v>2313</v>
      </c>
      <c r="L65" s="18">
        <f t="shared" si="7"/>
        <v>91.170674024438313</v>
      </c>
      <c r="M65" s="22">
        <v>2209</v>
      </c>
      <c r="N65" s="18">
        <f t="shared" si="8"/>
        <v>83.35849056603773</v>
      </c>
      <c r="O65" s="22">
        <v>2151</v>
      </c>
      <c r="P65" s="18">
        <f t="shared" si="9"/>
        <v>84.785179345683872</v>
      </c>
    </row>
    <row r="66" spans="1:16" x14ac:dyDescent="0.35">
      <c r="A66" s="34">
        <v>73</v>
      </c>
      <c r="B66" s="35" t="s">
        <v>62</v>
      </c>
      <c r="C66" s="22">
        <v>2378</v>
      </c>
      <c r="D66" s="22">
        <v>2300</v>
      </c>
      <c r="E66" s="22">
        <v>2086</v>
      </c>
      <c r="F66" s="18">
        <f t="shared" si="2"/>
        <v>87.720773759461736</v>
      </c>
      <c r="G66" s="22">
        <v>2037</v>
      </c>
      <c r="H66" s="18">
        <f t="shared" si="6"/>
        <v>88.565217391304344</v>
      </c>
      <c r="I66" s="22">
        <v>2247</v>
      </c>
      <c r="J66" s="18">
        <f t="shared" si="4"/>
        <v>94.491169049621533</v>
      </c>
      <c r="K66" s="22">
        <v>2179</v>
      </c>
      <c r="L66" s="18">
        <f t="shared" si="7"/>
        <v>94.739130434782609</v>
      </c>
      <c r="M66" s="22">
        <v>2124</v>
      </c>
      <c r="N66" s="18">
        <f t="shared" si="8"/>
        <v>89.318755256518088</v>
      </c>
      <c r="O66" s="22">
        <v>2033</v>
      </c>
      <c r="P66" s="18">
        <f t="shared" si="9"/>
        <v>88.391304347826093</v>
      </c>
    </row>
    <row r="67" spans="1:16" x14ac:dyDescent="0.35">
      <c r="A67" s="34">
        <v>74</v>
      </c>
      <c r="B67" s="35" t="s">
        <v>63</v>
      </c>
      <c r="C67" s="22">
        <v>2062</v>
      </c>
      <c r="D67" s="22">
        <v>2076</v>
      </c>
      <c r="E67" s="22">
        <v>1827</v>
      </c>
      <c r="F67" s="18">
        <f t="shared" si="2"/>
        <v>88.603297769156157</v>
      </c>
      <c r="G67" s="22">
        <v>1891</v>
      </c>
      <c r="H67" s="18">
        <f t="shared" si="6"/>
        <v>91.088631984585746</v>
      </c>
      <c r="I67" s="22">
        <v>1989</v>
      </c>
      <c r="J67" s="18">
        <f t="shared" si="4"/>
        <v>96.459747817652769</v>
      </c>
      <c r="K67" s="22">
        <v>2033</v>
      </c>
      <c r="L67" s="18">
        <f t="shared" si="7"/>
        <v>97.928709055876681</v>
      </c>
      <c r="M67" s="22">
        <v>1867</v>
      </c>
      <c r="N67" s="18">
        <f t="shared" si="8"/>
        <v>90.543161978661487</v>
      </c>
      <c r="O67" s="22">
        <v>1935</v>
      </c>
      <c r="P67" s="18">
        <f t="shared" si="9"/>
        <v>93.20809248554913</v>
      </c>
    </row>
    <row r="68" spans="1:16" x14ac:dyDescent="0.35">
      <c r="A68" s="34">
        <v>75</v>
      </c>
      <c r="B68" s="35" t="s">
        <v>64</v>
      </c>
      <c r="C68" s="22">
        <v>2889</v>
      </c>
      <c r="D68" s="22">
        <v>2791</v>
      </c>
      <c r="E68" s="22">
        <v>2234</v>
      </c>
      <c r="F68" s="18">
        <f t="shared" si="2"/>
        <v>77.327795084804436</v>
      </c>
      <c r="G68" s="22">
        <v>2213</v>
      </c>
      <c r="H68" s="18">
        <f t="shared" si="6"/>
        <v>79.290576854174134</v>
      </c>
      <c r="I68" s="22">
        <v>2657</v>
      </c>
      <c r="J68" s="18">
        <f t="shared" si="4"/>
        <v>91.969539633091031</v>
      </c>
      <c r="K68" s="22">
        <v>2571</v>
      </c>
      <c r="L68" s="18">
        <f t="shared" si="7"/>
        <v>92.117520601934785</v>
      </c>
      <c r="M68" s="22">
        <v>2469</v>
      </c>
      <c r="N68" s="18">
        <f t="shared" si="8"/>
        <v>85.462097611630327</v>
      </c>
      <c r="O68" s="22">
        <v>2420</v>
      </c>
      <c r="P68" s="18">
        <f t="shared" si="9"/>
        <v>86.707273378717304</v>
      </c>
    </row>
    <row r="69" spans="1:16" x14ac:dyDescent="0.35">
      <c r="A69" s="34">
        <v>76</v>
      </c>
      <c r="B69" s="35" t="s">
        <v>65</v>
      </c>
      <c r="C69" s="22">
        <v>2530</v>
      </c>
      <c r="D69" s="22">
        <v>2640</v>
      </c>
      <c r="E69" s="22">
        <v>1959</v>
      </c>
      <c r="F69" s="18">
        <f t="shared" si="2"/>
        <v>77.430830039525688</v>
      </c>
      <c r="G69" s="22">
        <v>2056</v>
      </c>
      <c r="H69" s="18">
        <f t="shared" si="6"/>
        <v>77.878787878787875</v>
      </c>
      <c r="I69" s="22">
        <v>2273</v>
      </c>
      <c r="J69" s="18">
        <f t="shared" si="4"/>
        <v>89.841897233201578</v>
      </c>
      <c r="K69" s="22">
        <v>2419</v>
      </c>
      <c r="L69" s="18">
        <f t="shared" si="7"/>
        <v>91.628787878787875</v>
      </c>
      <c r="M69" s="22">
        <v>2142</v>
      </c>
      <c r="N69" s="18">
        <f t="shared" si="8"/>
        <v>84.664031620553359</v>
      </c>
      <c r="O69" s="22">
        <v>2316</v>
      </c>
      <c r="P69" s="18">
        <f t="shared" si="9"/>
        <v>87.727272727272734</v>
      </c>
    </row>
    <row r="70" spans="1:16" x14ac:dyDescent="0.35">
      <c r="A70" s="34">
        <v>77</v>
      </c>
      <c r="B70" s="35" t="s">
        <v>66</v>
      </c>
      <c r="C70" s="22">
        <v>2886</v>
      </c>
      <c r="D70" s="22">
        <v>2763</v>
      </c>
      <c r="E70" s="22">
        <v>2328</v>
      </c>
      <c r="F70" s="18">
        <f t="shared" si="2"/>
        <v>80.665280665280662</v>
      </c>
      <c r="G70" s="22">
        <v>2236</v>
      </c>
      <c r="H70" s="18">
        <f t="shared" si="6"/>
        <v>80.926529134998191</v>
      </c>
      <c r="I70" s="22">
        <v>2683</v>
      </c>
      <c r="J70" s="18">
        <f t="shared" si="4"/>
        <v>92.966042966042963</v>
      </c>
      <c r="K70" s="22">
        <v>2591</v>
      </c>
      <c r="L70" s="18">
        <f t="shared" si="7"/>
        <v>93.774882374230913</v>
      </c>
      <c r="M70" s="22">
        <v>2461</v>
      </c>
      <c r="N70" s="18">
        <f t="shared" si="8"/>
        <v>85.273735273735269</v>
      </c>
      <c r="O70" s="22">
        <v>2402</v>
      </c>
      <c r="P70" s="18">
        <f t="shared" si="9"/>
        <v>86.934491494752081</v>
      </c>
    </row>
    <row r="71" spans="1:16" x14ac:dyDescent="0.35">
      <c r="A71" s="34">
        <v>80</v>
      </c>
      <c r="B71" s="35" t="s">
        <v>67</v>
      </c>
      <c r="C71" s="22">
        <v>3085</v>
      </c>
      <c r="D71" s="22">
        <v>2909</v>
      </c>
      <c r="E71" s="22">
        <v>2413</v>
      </c>
      <c r="F71" s="18">
        <f t="shared" si="2"/>
        <v>78.217179902755262</v>
      </c>
      <c r="G71" s="22">
        <v>2320</v>
      </c>
      <c r="H71" s="18">
        <f t="shared" ref="H71:H84" si="10">G71*100/D71</f>
        <v>79.752492265383296</v>
      </c>
      <c r="I71" s="22">
        <v>2795</v>
      </c>
      <c r="J71" s="18">
        <f t="shared" si="4"/>
        <v>90.599675850891416</v>
      </c>
      <c r="K71" s="22">
        <v>2660</v>
      </c>
      <c r="L71" s="18">
        <f t="shared" ref="L71:L84" si="11">K71*100/D71</f>
        <v>91.440357511172223</v>
      </c>
      <c r="M71" s="22">
        <v>2500</v>
      </c>
      <c r="N71" s="18">
        <f t="shared" ref="N71:N84" si="12">M71*100/C71</f>
        <v>81.037277147487842</v>
      </c>
      <c r="O71" s="22">
        <v>2407</v>
      </c>
      <c r="P71" s="18">
        <f t="shared" ref="P71:P84" si="13">O71*100/D71</f>
        <v>82.74321072533516</v>
      </c>
    </row>
    <row r="72" spans="1:16" x14ac:dyDescent="0.35">
      <c r="A72" s="34">
        <v>81</v>
      </c>
      <c r="B72" s="35" t="s">
        <v>68</v>
      </c>
      <c r="C72" s="22">
        <v>2792</v>
      </c>
      <c r="D72" s="22">
        <v>2565</v>
      </c>
      <c r="E72" s="22">
        <v>2403</v>
      </c>
      <c r="F72" s="18">
        <f t="shared" ref="F72:F84" si="14">E72*100/$C72</f>
        <v>86.067335243553003</v>
      </c>
      <c r="G72" s="22">
        <v>2290</v>
      </c>
      <c r="H72" s="18">
        <f t="shared" si="10"/>
        <v>89.278752436647167</v>
      </c>
      <c r="I72" s="22">
        <v>2698</v>
      </c>
      <c r="J72" s="18">
        <f t="shared" ref="J72:J84" si="15">I72*100/$C72</f>
        <v>96.633237822349571</v>
      </c>
      <c r="K72" s="22">
        <v>2486</v>
      </c>
      <c r="L72" s="18">
        <f t="shared" si="11"/>
        <v>96.920077972709549</v>
      </c>
      <c r="M72" s="22">
        <v>2377</v>
      </c>
      <c r="N72" s="18">
        <f t="shared" si="12"/>
        <v>85.136103151862457</v>
      </c>
      <c r="O72" s="22">
        <v>2222</v>
      </c>
      <c r="P72" s="18">
        <f t="shared" si="13"/>
        <v>86.627680311890842</v>
      </c>
    </row>
    <row r="73" spans="1:16" x14ac:dyDescent="0.35">
      <c r="A73" s="34">
        <v>82</v>
      </c>
      <c r="B73" s="35" t="s">
        <v>69</v>
      </c>
      <c r="C73" s="22">
        <v>2174</v>
      </c>
      <c r="D73" s="22">
        <v>1998</v>
      </c>
      <c r="E73" s="22">
        <v>1783</v>
      </c>
      <c r="F73" s="18">
        <f t="shared" si="14"/>
        <v>82.014719411223552</v>
      </c>
      <c r="G73" s="22">
        <v>1649</v>
      </c>
      <c r="H73" s="18">
        <f t="shared" si="10"/>
        <v>82.532532532532528</v>
      </c>
      <c r="I73" s="22">
        <v>1992</v>
      </c>
      <c r="J73" s="18">
        <f t="shared" si="15"/>
        <v>91.628334866605343</v>
      </c>
      <c r="K73" s="22">
        <v>1885</v>
      </c>
      <c r="L73" s="18">
        <f t="shared" si="11"/>
        <v>94.34434434434435</v>
      </c>
      <c r="M73" s="22">
        <v>1763</v>
      </c>
      <c r="N73" s="18">
        <f t="shared" si="12"/>
        <v>81.094756209751608</v>
      </c>
      <c r="O73" s="22">
        <v>1711</v>
      </c>
      <c r="P73" s="18">
        <f t="shared" si="13"/>
        <v>85.635635635635637</v>
      </c>
    </row>
    <row r="74" spans="1:16" x14ac:dyDescent="0.35">
      <c r="A74" s="34">
        <v>83</v>
      </c>
      <c r="B74" s="35" t="s">
        <v>70</v>
      </c>
      <c r="C74" s="22">
        <v>2060</v>
      </c>
      <c r="D74" s="22">
        <v>2040</v>
      </c>
      <c r="E74" s="22">
        <v>1957</v>
      </c>
      <c r="F74" s="18">
        <f t="shared" si="14"/>
        <v>95</v>
      </c>
      <c r="G74" s="22">
        <v>1931</v>
      </c>
      <c r="H74" s="18">
        <f t="shared" si="10"/>
        <v>94.656862745098039</v>
      </c>
      <c r="I74" s="22">
        <v>2025</v>
      </c>
      <c r="J74" s="18">
        <f t="shared" si="15"/>
        <v>98.300970873786412</v>
      </c>
      <c r="K74" s="22">
        <v>2005</v>
      </c>
      <c r="L74" s="18">
        <f t="shared" si="11"/>
        <v>98.284313725490193</v>
      </c>
      <c r="M74" s="22">
        <v>1879</v>
      </c>
      <c r="N74" s="18">
        <f t="shared" si="12"/>
        <v>91.213592233009706</v>
      </c>
      <c r="O74" s="22">
        <v>1869</v>
      </c>
      <c r="P74" s="18">
        <f t="shared" si="13"/>
        <v>91.617647058823536</v>
      </c>
    </row>
    <row r="75" spans="1:16" x14ac:dyDescent="0.35">
      <c r="A75" s="34">
        <v>84</v>
      </c>
      <c r="B75" s="35" t="s">
        <v>71</v>
      </c>
      <c r="C75" s="22">
        <v>2543</v>
      </c>
      <c r="D75" s="22">
        <v>2488</v>
      </c>
      <c r="E75" s="22">
        <v>2229</v>
      </c>
      <c r="F75" s="18">
        <f t="shared" si="14"/>
        <v>87.652379079826972</v>
      </c>
      <c r="G75" s="22">
        <v>2212</v>
      </c>
      <c r="H75" s="18">
        <f t="shared" si="10"/>
        <v>88.906752411575567</v>
      </c>
      <c r="I75" s="22">
        <v>2397</v>
      </c>
      <c r="J75" s="18">
        <f t="shared" si="15"/>
        <v>94.258749508454585</v>
      </c>
      <c r="K75" s="22">
        <v>2393</v>
      </c>
      <c r="L75" s="18">
        <f t="shared" si="11"/>
        <v>96.181672025723472</v>
      </c>
      <c r="M75" s="22">
        <v>2153</v>
      </c>
      <c r="N75" s="18">
        <f t="shared" si="12"/>
        <v>84.663782933543061</v>
      </c>
      <c r="O75" s="22">
        <v>2204</v>
      </c>
      <c r="P75" s="18">
        <f t="shared" si="13"/>
        <v>88.585209003215439</v>
      </c>
    </row>
    <row r="76" spans="1:16" x14ac:dyDescent="0.35">
      <c r="A76" s="34">
        <v>85</v>
      </c>
      <c r="B76" s="35" t="s">
        <v>72</v>
      </c>
      <c r="C76" s="22">
        <v>2450</v>
      </c>
      <c r="D76" s="22">
        <v>2291</v>
      </c>
      <c r="E76" s="22">
        <v>2116</v>
      </c>
      <c r="F76" s="18">
        <f t="shared" si="14"/>
        <v>86.367346938775512</v>
      </c>
      <c r="G76" s="22">
        <v>1981</v>
      </c>
      <c r="H76" s="18">
        <f t="shared" si="10"/>
        <v>86.468790920995204</v>
      </c>
      <c r="I76" s="22">
        <v>2337</v>
      </c>
      <c r="J76" s="18">
        <f t="shared" si="15"/>
        <v>95.387755102040813</v>
      </c>
      <c r="K76" s="22">
        <v>2194</v>
      </c>
      <c r="L76" s="18">
        <f t="shared" si="11"/>
        <v>95.766041030117847</v>
      </c>
      <c r="M76" s="22">
        <v>2040</v>
      </c>
      <c r="N76" s="18">
        <f t="shared" si="12"/>
        <v>83.265306122448976</v>
      </c>
      <c r="O76" s="22">
        <v>1926</v>
      </c>
      <c r="P76" s="18">
        <f t="shared" si="13"/>
        <v>84.068092536010482</v>
      </c>
    </row>
    <row r="77" spans="1:16" x14ac:dyDescent="0.35">
      <c r="A77" s="34">
        <v>86</v>
      </c>
      <c r="B77" s="35" t="s">
        <v>73</v>
      </c>
      <c r="C77" s="22">
        <v>2839</v>
      </c>
      <c r="D77" s="22">
        <v>2703</v>
      </c>
      <c r="E77" s="22">
        <v>2314</v>
      </c>
      <c r="F77" s="18">
        <f t="shared" si="14"/>
        <v>81.50757308911588</v>
      </c>
      <c r="G77" s="22">
        <v>2249</v>
      </c>
      <c r="H77" s="18">
        <f t="shared" si="10"/>
        <v>83.203847576766549</v>
      </c>
      <c r="I77" s="22">
        <v>2697</v>
      </c>
      <c r="J77" s="18">
        <f t="shared" si="15"/>
        <v>94.998238816484672</v>
      </c>
      <c r="K77" s="22">
        <v>2517</v>
      </c>
      <c r="L77" s="18">
        <f t="shared" si="11"/>
        <v>93.118756936736958</v>
      </c>
      <c r="M77" s="22">
        <v>2476</v>
      </c>
      <c r="N77" s="18">
        <f t="shared" si="12"/>
        <v>87.213807678760134</v>
      </c>
      <c r="O77" s="22">
        <v>2381</v>
      </c>
      <c r="P77" s="18">
        <f t="shared" si="13"/>
        <v>88.087310395856463</v>
      </c>
    </row>
    <row r="78" spans="1:16" x14ac:dyDescent="0.35">
      <c r="A78" s="34">
        <v>90</v>
      </c>
      <c r="B78" s="35" t="s">
        <v>74</v>
      </c>
      <c r="C78" s="22">
        <v>2538</v>
      </c>
      <c r="D78" s="22">
        <v>2396</v>
      </c>
      <c r="E78" s="22">
        <v>2157</v>
      </c>
      <c r="F78" s="18">
        <f t="shared" si="14"/>
        <v>84.988179669030728</v>
      </c>
      <c r="G78" s="22">
        <v>2053</v>
      </c>
      <c r="H78" s="18">
        <f t="shared" si="10"/>
        <v>85.684474123539232</v>
      </c>
      <c r="I78" s="22">
        <v>2432</v>
      </c>
      <c r="J78" s="18">
        <f t="shared" si="15"/>
        <v>95.823483057525607</v>
      </c>
      <c r="K78" s="22">
        <v>2297</v>
      </c>
      <c r="L78" s="18">
        <f t="shared" si="11"/>
        <v>95.868113522537556</v>
      </c>
      <c r="M78" s="22">
        <v>2097</v>
      </c>
      <c r="N78" s="18">
        <f t="shared" si="12"/>
        <v>82.62411347517731</v>
      </c>
      <c r="O78" s="22">
        <v>2042</v>
      </c>
      <c r="P78" s="18">
        <f t="shared" si="13"/>
        <v>85.225375626043402</v>
      </c>
    </row>
    <row r="79" spans="1:16" x14ac:dyDescent="0.35">
      <c r="A79" s="34">
        <v>91</v>
      </c>
      <c r="B79" s="35" t="s">
        <v>75</v>
      </c>
      <c r="C79" s="22">
        <v>2639</v>
      </c>
      <c r="D79" s="22">
        <v>2479</v>
      </c>
      <c r="E79" s="22">
        <v>2218</v>
      </c>
      <c r="F79" s="18">
        <f t="shared" si="14"/>
        <v>84.046987495263352</v>
      </c>
      <c r="G79" s="22">
        <v>2139</v>
      </c>
      <c r="H79" s="18">
        <f t="shared" si="10"/>
        <v>86.284792254941507</v>
      </c>
      <c r="I79" s="22">
        <v>2514</v>
      </c>
      <c r="J79" s="18">
        <f t="shared" si="15"/>
        <v>95.263357332322855</v>
      </c>
      <c r="K79" s="22">
        <v>2375</v>
      </c>
      <c r="L79" s="18">
        <f t="shared" si="11"/>
        <v>95.804759983864457</v>
      </c>
      <c r="M79" s="22">
        <v>2090</v>
      </c>
      <c r="N79" s="18">
        <f t="shared" si="12"/>
        <v>79.196665403561951</v>
      </c>
      <c r="O79" s="22">
        <v>2057</v>
      </c>
      <c r="P79" s="18">
        <f t="shared" si="13"/>
        <v>82.977006857603868</v>
      </c>
    </row>
    <row r="80" spans="1:16" x14ac:dyDescent="0.35">
      <c r="A80" s="34">
        <v>92</v>
      </c>
      <c r="B80" s="35" t="s">
        <v>76</v>
      </c>
      <c r="C80" s="22">
        <v>3114</v>
      </c>
      <c r="D80" s="22">
        <v>2938</v>
      </c>
      <c r="E80" s="22">
        <v>2710</v>
      </c>
      <c r="F80" s="18">
        <f t="shared" si="14"/>
        <v>87.026332691072582</v>
      </c>
      <c r="G80" s="22">
        <v>2692</v>
      </c>
      <c r="H80" s="18">
        <f t="shared" si="10"/>
        <v>91.626957113682778</v>
      </c>
      <c r="I80" s="22">
        <v>3064</v>
      </c>
      <c r="J80" s="18">
        <f t="shared" si="15"/>
        <v>98.394348105330764</v>
      </c>
      <c r="K80" s="22">
        <v>2899</v>
      </c>
      <c r="L80" s="18">
        <f t="shared" si="11"/>
        <v>98.672566371681413</v>
      </c>
      <c r="M80" s="22">
        <v>2650</v>
      </c>
      <c r="N80" s="18">
        <f t="shared" si="12"/>
        <v>85.099550417469487</v>
      </c>
      <c r="O80" s="22">
        <v>2548</v>
      </c>
      <c r="P80" s="18">
        <f t="shared" si="13"/>
        <v>86.725663716814154</v>
      </c>
    </row>
    <row r="81" spans="1:16" x14ac:dyDescent="0.35">
      <c r="A81" s="34">
        <v>93</v>
      </c>
      <c r="B81" s="35" t="s">
        <v>77</v>
      </c>
      <c r="C81" s="22">
        <v>2647</v>
      </c>
      <c r="D81" s="22">
        <v>2533</v>
      </c>
      <c r="E81" s="22">
        <v>2047</v>
      </c>
      <c r="F81" s="18">
        <f t="shared" si="14"/>
        <v>77.332829618435966</v>
      </c>
      <c r="G81" s="22">
        <v>1973</v>
      </c>
      <c r="H81" s="18">
        <f t="shared" si="10"/>
        <v>77.891827872088427</v>
      </c>
      <c r="I81" s="22">
        <v>2420</v>
      </c>
      <c r="J81" s="18">
        <f t="shared" si="15"/>
        <v>91.42425387230827</v>
      </c>
      <c r="K81" s="22">
        <v>2334</v>
      </c>
      <c r="L81" s="18">
        <f t="shared" si="11"/>
        <v>92.143703118831425</v>
      </c>
      <c r="M81" s="22">
        <v>2073</v>
      </c>
      <c r="N81" s="18">
        <f t="shared" si="12"/>
        <v>78.315073668303739</v>
      </c>
      <c r="O81" s="22">
        <v>2043</v>
      </c>
      <c r="P81" s="18">
        <f t="shared" si="13"/>
        <v>80.655349388077383</v>
      </c>
    </row>
    <row r="82" spans="1:16" x14ac:dyDescent="0.35">
      <c r="A82" s="34">
        <v>94</v>
      </c>
      <c r="B82" s="35" t="s">
        <v>78</v>
      </c>
      <c r="C82" s="22">
        <v>2945</v>
      </c>
      <c r="D82" s="22">
        <v>2799</v>
      </c>
      <c r="E82" s="22">
        <v>2550</v>
      </c>
      <c r="F82" s="18">
        <f t="shared" si="14"/>
        <v>86.587436332767396</v>
      </c>
      <c r="G82" s="22">
        <v>2417</v>
      </c>
      <c r="H82" s="18">
        <f t="shared" si="10"/>
        <v>86.35226866738121</v>
      </c>
      <c r="I82" s="22">
        <v>2710</v>
      </c>
      <c r="J82" s="18">
        <f t="shared" si="15"/>
        <v>92.020373514431242</v>
      </c>
      <c r="K82" s="22">
        <v>2614</v>
      </c>
      <c r="L82" s="18">
        <f t="shared" si="11"/>
        <v>93.390496605930693</v>
      </c>
      <c r="M82" s="22">
        <v>2078</v>
      </c>
      <c r="N82" s="18">
        <f t="shared" si="12"/>
        <v>70.560271646859078</v>
      </c>
      <c r="O82" s="22">
        <v>2031</v>
      </c>
      <c r="P82" s="18">
        <f t="shared" si="13"/>
        <v>72.561629153269024</v>
      </c>
    </row>
    <row r="83" spans="1:16" x14ac:dyDescent="0.35">
      <c r="A83" s="34">
        <v>95</v>
      </c>
      <c r="B83" s="35" t="s">
        <v>79</v>
      </c>
      <c r="C83" s="22">
        <v>2882</v>
      </c>
      <c r="D83" s="22">
        <v>2810</v>
      </c>
      <c r="E83" s="22">
        <v>2548</v>
      </c>
      <c r="F83" s="18">
        <f t="shared" si="14"/>
        <v>88.410825815405971</v>
      </c>
      <c r="G83" s="22">
        <v>2523</v>
      </c>
      <c r="H83" s="18">
        <f t="shared" si="10"/>
        <v>89.786476868327398</v>
      </c>
      <c r="I83" s="22">
        <v>2738</v>
      </c>
      <c r="J83" s="18">
        <f t="shared" si="15"/>
        <v>95.003469812630115</v>
      </c>
      <c r="K83" s="22">
        <v>2660</v>
      </c>
      <c r="L83" s="18">
        <f t="shared" si="11"/>
        <v>94.661921708185048</v>
      </c>
      <c r="M83" s="22">
        <v>2272</v>
      </c>
      <c r="N83" s="18">
        <f t="shared" si="12"/>
        <v>78.83414295628036</v>
      </c>
      <c r="O83" s="22">
        <v>2277</v>
      </c>
      <c r="P83" s="18">
        <f t="shared" si="13"/>
        <v>81.032028469750884</v>
      </c>
    </row>
    <row r="84" spans="1:16" x14ac:dyDescent="0.35">
      <c r="A84" s="36">
        <v>96</v>
      </c>
      <c r="B84" s="37" t="s">
        <v>80</v>
      </c>
      <c r="C84" s="23">
        <v>2902</v>
      </c>
      <c r="D84" s="23">
        <v>2693</v>
      </c>
      <c r="E84" s="23">
        <v>2371</v>
      </c>
      <c r="F84" s="19">
        <f t="shared" si="14"/>
        <v>81.702274293590634</v>
      </c>
      <c r="G84" s="23">
        <v>2249</v>
      </c>
      <c r="H84" s="19">
        <f t="shared" si="10"/>
        <v>83.512810991459332</v>
      </c>
      <c r="I84" s="23">
        <v>2596</v>
      </c>
      <c r="J84" s="19">
        <f t="shared" si="15"/>
        <v>89.455547898001385</v>
      </c>
      <c r="K84" s="23">
        <v>2395</v>
      </c>
      <c r="L84" s="19">
        <f t="shared" si="11"/>
        <v>88.934274043817311</v>
      </c>
      <c r="M84" s="23">
        <v>2053</v>
      </c>
      <c r="N84" s="19">
        <f t="shared" si="12"/>
        <v>70.744314266023437</v>
      </c>
      <c r="O84" s="23">
        <v>1916</v>
      </c>
      <c r="P84" s="19">
        <f t="shared" si="13"/>
        <v>71.147419235053846</v>
      </c>
    </row>
    <row r="85" spans="1:16" ht="23.25" customHeight="1" x14ac:dyDescent="0.35">
      <c r="A85" s="28"/>
      <c r="B85" s="29"/>
      <c r="C85" s="25"/>
      <c r="D85" s="25"/>
      <c r="E85" s="26"/>
      <c r="F85" s="26"/>
      <c r="G85" s="26"/>
      <c r="H85" s="26"/>
      <c r="I85" s="27"/>
      <c r="J85" s="26"/>
      <c r="K85" s="26"/>
      <c r="L85" s="26"/>
      <c r="M85" s="26"/>
      <c r="N85" s="26"/>
      <c r="O85" s="26"/>
      <c r="P85" s="26"/>
    </row>
    <row r="86" spans="1:16" x14ac:dyDescent="0.35">
      <c r="A86" s="24"/>
      <c r="B86" s="6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ht="32.25" customHeight="1" x14ac:dyDescent="0.35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5.5" customHeight="1" x14ac:dyDescent="0.35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9.75" customHeight="1" x14ac:dyDescent="0.35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5.5" customHeight="1" x14ac:dyDescent="0.35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5.5" customHeight="1" x14ac:dyDescent="0.35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35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35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35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35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35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pans="1:16" x14ac:dyDescent="0.35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35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35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35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35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35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35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35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35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35">
      <c r="A170" s="5"/>
      <c r="B170" s="6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1:16" ht="32.25" customHeight="1" x14ac:dyDescent="0.35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25.5" customHeight="1" x14ac:dyDescent="0.35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9.75" customHeight="1" x14ac:dyDescent="0.35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25.5" customHeight="1" x14ac:dyDescent="0.35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25.5" customHeight="1" x14ac:dyDescent="0.35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25.5" customHeight="1" x14ac:dyDescent="0.35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pans="1:16" x14ac:dyDescent="0.35">
      <c r="A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35">
      <c r="A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35">
      <c r="A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35">
      <c r="A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35">
      <c r="A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35">
      <c r="A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35">
      <c r="A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35">
      <c r="A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35">
      <c r="A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35">
      <c r="A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35">
      <c r="A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35">
      <c r="A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35">
      <c r="A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35">
      <c r="A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35">
      <c r="B255" s="9"/>
    </row>
    <row r="256" spans="1:16" x14ac:dyDescent="0.35">
      <c r="B256" s="9"/>
    </row>
    <row r="257" spans="2:2" s="1" customFormat="1" x14ac:dyDescent="0.35">
      <c r="B257" s="9"/>
    </row>
    <row r="258" spans="2:2" s="1" customFormat="1" x14ac:dyDescent="0.35">
      <c r="B258" s="9"/>
    </row>
    <row r="259" spans="2:2" s="1" customFormat="1" x14ac:dyDescent="0.35">
      <c r="B259" s="9"/>
    </row>
    <row r="260" spans="2:2" s="1" customFormat="1" x14ac:dyDescent="0.35">
      <c r="B260" s="9"/>
    </row>
    <row r="261" spans="2:2" s="1" customFormat="1" x14ac:dyDescent="0.35">
      <c r="B261" s="9"/>
    </row>
    <row r="262" spans="2:2" s="1" customFormat="1" x14ac:dyDescent="0.35">
      <c r="B262" s="9"/>
    </row>
    <row r="263" spans="2:2" s="1" customFormat="1" x14ac:dyDescent="0.35">
      <c r="B263" s="9"/>
    </row>
    <row r="264" spans="2:2" s="1" customFormat="1" x14ac:dyDescent="0.35">
      <c r="B264" s="9"/>
    </row>
    <row r="265" spans="2:2" s="1" customFormat="1" x14ac:dyDescent="0.35">
      <c r="B265" s="9"/>
    </row>
    <row r="266" spans="2:2" s="1" customFormat="1" x14ac:dyDescent="0.35">
      <c r="B266" s="9"/>
    </row>
    <row r="267" spans="2:2" s="1" customFormat="1" x14ac:dyDescent="0.35">
      <c r="B267" s="9"/>
    </row>
    <row r="268" spans="2:2" s="1" customFormat="1" x14ac:dyDescent="0.35">
      <c r="B268" s="9"/>
    </row>
    <row r="269" spans="2:2" s="1" customFormat="1" x14ac:dyDescent="0.35">
      <c r="B269" s="9"/>
    </row>
    <row r="270" spans="2:2" s="1" customFormat="1" x14ac:dyDescent="0.35">
      <c r="B270" s="9"/>
    </row>
    <row r="271" spans="2:2" s="1" customFormat="1" x14ac:dyDescent="0.35">
      <c r="B271" s="9"/>
    </row>
    <row r="272" spans="2:2" s="1" customFormat="1" x14ac:dyDescent="0.35">
      <c r="B272" s="9"/>
    </row>
    <row r="273" spans="2:2" s="1" customFormat="1" x14ac:dyDescent="0.35">
      <c r="B273" s="9"/>
    </row>
    <row r="274" spans="2:2" s="1" customFormat="1" x14ac:dyDescent="0.35">
      <c r="B274" s="9"/>
    </row>
    <row r="275" spans="2:2" s="1" customFormat="1" x14ac:dyDescent="0.35">
      <c r="B275" s="9"/>
    </row>
    <row r="276" spans="2:2" s="1" customFormat="1" x14ac:dyDescent="0.35">
      <c r="B276" s="9"/>
    </row>
    <row r="277" spans="2:2" s="1" customFormat="1" x14ac:dyDescent="0.35">
      <c r="B277" s="9"/>
    </row>
    <row r="278" spans="2:2" s="1" customFormat="1" x14ac:dyDescent="0.35">
      <c r="B278" s="9"/>
    </row>
    <row r="279" spans="2:2" s="1" customFormat="1" x14ac:dyDescent="0.35">
      <c r="B279" s="9"/>
    </row>
    <row r="280" spans="2:2" s="1" customFormat="1" x14ac:dyDescent="0.35">
      <c r="B280" s="9"/>
    </row>
    <row r="281" spans="2:2" s="1" customFormat="1" x14ac:dyDescent="0.35">
      <c r="B281" s="9"/>
    </row>
    <row r="282" spans="2:2" s="1" customFormat="1" x14ac:dyDescent="0.35">
      <c r="B282" s="9"/>
    </row>
    <row r="283" spans="2:2" s="1" customFormat="1" x14ac:dyDescent="0.35">
      <c r="B283" s="9"/>
    </row>
    <row r="284" spans="2:2" s="1" customFormat="1" x14ac:dyDescent="0.35">
      <c r="B284" s="9"/>
    </row>
    <row r="285" spans="2:2" s="1" customFormat="1" x14ac:dyDescent="0.35">
      <c r="B285" s="9"/>
    </row>
    <row r="286" spans="2:2" s="1" customFormat="1" x14ac:dyDescent="0.35">
      <c r="B286" s="9"/>
    </row>
    <row r="287" spans="2:2" s="1" customFormat="1" x14ac:dyDescent="0.35">
      <c r="B287" s="9"/>
    </row>
    <row r="288" spans="2:2" s="1" customFormat="1" x14ac:dyDescent="0.35">
      <c r="B288" s="9"/>
    </row>
    <row r="289" spans="2:2" s="1" customFormat="1" x14ac:dyDescent="0.35">
      <c r="B289" s="9"/>
    </row>
    <row r="290" spans="2:2" s="1" customFormat="1" x14ac:dyDescent="0.35">
      <c r="B290" s="9"/>
    </row>
    <row r="291" spans="2:2" s="1" customFormat="1" x14ac:dyDescent="0.35">
      <c r="B291" s="9"/>
    </row>
    <row r="292" spans="2:2" s="1" customFormat="1" x14ac:dyDescent="0.35">
      <c r="B292" s="9"/>
    </row>
    <row r="293" spans="2:2" s="1" customFormat="1" x14ac:dyDescent="0.35">
      <c r="B293" s="9"/>
    </row>
    <row r="294" spans="2:2" s="1" customFormat="1" x14ac:dyDescent="0.35">
      <c r="B294" s="9"/>
    </row>
    <row r="295" spans="2:2" s="1" customFormat="1" x14ac:dyDescent="0.35">
      <c r="B295" s="9"/>
    </row>
    <row r="296" spans="2:2" s="1" customFormat="1" x14ac:dyDescent="0.35">
      <c r="B296" s="9"/>
    </row>
    <row r="297" spans="2:2" s="1" customFormat="1" x14ac:dyDescent="0.35">
      <c r="B297" s="9"/>
    </row>
    <row r="298" spans="2:2" s="1" customFormat="1" x14ac:dyDescent="0.35">
      <c r="B298" s="9"/>
    </row>
    <row r="299" spans="2:2" s="1" customFormat="1" x14ac:dyDescent="0.35">
      <c r="B299" s="9"/>
    </row>
    <row r="300" spans="2:2" s="1" customFormat="1" x14ac:dyDescent="0.35">
      <c r="B300" s="9"/>
    </row>
    <row r="301" spans="2:2" s="1" customFormat="1" x14ac:dyDescent="0.35">
      <c r="B301" s="9"/>
    </row>
    <row r="302" spans="2:2" s="1" customFormat="1" x14ac:dyDescent="0.35">
      <c r="B302" s="9"/>
    </row>
    <row r="303" spans="2:2" s="1" customFormat="1" x14ac:dyDescent="0.35">
      <c r="B303" s="9"/>
    </row>
    <row r="304" spans="2:2" s="1" customFormat="1" x14ac:dyDescent="0.35">
      <c r="B304" s="9"/>
    </row>
    <row r="305" spans="2:2" s="1" customFormat="1" x14ac:dyDescent="0.35">
      <c r="B305" s="9"/>
    </row>
    <row r="306" spans="2:2" s="1" customFormat="1" x14ac:dyDescent="0.35">
      <c r="B306" s="9"/>
    </row>
    <row r="307" spans="2:2" s="1" customFormat="1" x14ac:dyDescent="0.35">
      <c r="B307" s="9"/>
    </row>
    <row r="308" spans="2:2" s="1" customFormat="1" x14ac:dyDescent="0.35">
      <c r="B308" s="9"/>
    </row>
    <row r="309" spans="2:2" s="1" customFormat="1" x14ac:dyDescent="0.35">
      <c r="B309" s="9"/>
    </row>
    <row r="310" spans="2:2" s="1" customFormat="1" x14ac:dyDescent="0.35">
      <c r="B310" s="9"/>
    </row>
    <row r="311" spans="2:2" s="1" customFormat="1" x14ac:dyDescent="0.35">
      <c r="B311" s="9"/>
    </row>
    <row r="312" spans="2:2" s="1" customFormat="1" x14ac:dyDescent="0.35">
      <c r="B312" s="9"/>
    </row>
    <row r="313" spans="2:2" s="1" customFormat="1" x14ac:dyDescent="0.35">
      <c r="B313" s="9"/>
    </row>
    <row r="314" spans="2:2" s="1" customFormat="1" x14ac:dyDescent="0.35">
      <c r="B314" s="9"/>
    </row>
    <row r="315" spans="2:2" s="1" customFormat="1" x14ac:dyDescent="0.35">
      <c r="B315" s="9"/>
    </row>
    <row r="316" spans="2:2" s="1" customFormat="1" x14ac:dyDescent="0.35">
      <c r="B316" s="9"/>
    </row>
    <row r="317" spans="2:2" s="1" customFormat="1" x14ac:dyDescent="0.35">
      <c r="B317" s="9"/>
    </row>
    <row r="318" spans="2:2" s="1" customFormat="1" x14ac:dyDescent="0.35">
      <c r="B318" s="9"/>
    </row>
    <row r="319" spans="2:2" s="1" customFormat="1" x14ac:dyDescent="0.35">
      <c r="B319" s="9"/>
    </row>
    <row r="320" spans="2:2" s="1" customFormat="1" x14ac:dyDescent="0.35">
      <c r="B320" s="9"/>
    </row>
    <row r="321" spans="2:2" s="1" customFormat="1" x14ac:dyDescent="0.35">
      <c r="B321" s="9"/>
    </row>
    <row r="322" spans="2:2" s="1" customFormat="1" x14ac:dyDescent="0.35">
      <c r="B322" s="9"/>
    </row>
    <row r="323" spans="2:2" s="1" customFormat="1" x14ac:dyDescent="0.35">
      <c r="B323" s="9"/>
    </row>
    <row r="324" spans="2:2" s="1" customFormat="1" x14ac:dyDescent="0.35">
      <c r="B324" s="9"/>
    </row>
    <row r="325" spans="2:2" s="1" customFormat="1" x14ac:dyDescent="0.35">
      <c r="B325" s="9"/>
    </row>
    <row r="326" spans="2:2" s="1" customFormat="1" x14ac:dyDescent="0.35">
      <c r="B326" s="9"/>
    </row>
    <row r="327" spans="2:2" s="1" customFormat="1" x14ac:dyDescent="0.35">
      <c r="B327" s="9"/>
    </row>
    <row r="328" spans="2:2" s="1" customFormat="1" x14ac:dyDescent="0.35">
      <c r="B328" s="9"/>
    </row>
    <row r="329" spans="2:2" s="1" customFormat="1" x14ac:dyDescent="0.35">
      <c r="B329" s="9"/>
    </row>
    <row r="330" spans="2:2" s="1" customFormat="1" x14ac:dyDescent="0.35">
      <c r="B330" s="9"/>
    </row>
    <row r="331" spans="2:2" s="1" customFormat="1" x14ac:dyDescent="0.35">
      <c r="B331" s="9"/>
    </row>
    <row r="332" spans="2:2" s="1" customFormat="1" x14ac:dyDescent="0.35">
      <c r="B332" s="9"/>
    </row>
    <row r="333" spans="2:2" s="1" customFormat="1" x14ac:dyDescent="0.35">
      <c r="B333" s="9"/>
    </row>
    <row r="334" spans="2:2" s="1" customFormat="1" x14ac:dyDescent="0.35">
      <c r="B334" s="9"/>
    </row>
    <row r="335" spans="2:2" s="1" customFormat="1" x14ac:dyDescent="0.35">
      <c r="B335" s="9"/>
    </row>
    <row r="336" spans="2:2" s="1" customFormat="1" x14ac:dyDescent="0.35">
      <c r="B336" s="9"/>
    </row>
    <row r="337" spans="2:2" s="1" customFormat="1" x14ac:dyDescent="0.35">
      <c r="B337" s="9"/>
    </row>
    <row r="338" spans="2:2" s="1" customFormat="1" x14ac:dyDescent="0.35">
      <c r="B338" s="9"/>
    </row>
    <row r="339" spans="2:2" s="1" customFormat="1" x14ac:dyDescent="0.35">
      <c r="B339" s="9"/>
    </row>
    <row r="340" spans="2:2" s="1" customFormat="1" x14ac:dyDescent="0.35">
      <c r="B340" s="9"/>
    </row>
    <row r="341" spans="2:2" s="1" customFormat="1" x14ac:dyDescent="0.35">
      <c r="B341" s="9"/>
    </row>
    <row r="342" spans="2:2" s="1" customFormat="1" x14ac:dyDescent="0.35">
      <c r="B342" s="9"/>
    </row>
    <row r="343" spans="2:2" s="1" customFormat="1" x14ac:dyDescent="0.35">
      <c r="B343" s="9"/>
    </row>
    <row r="344" spans="2:2" s="1" customFormat="1" x14ac:dyDescent="0.35">
      <c r="B344" s="9"/>
    </row>
    <row r="345" spans="2:2" s="1" customFormat="1" x14ac:dyDescent="0.35">
      <c r="B345" s="9"/>
    </row>
    <row r="346" spans="2:2" s="1" customFormat="1" x14ac:dyDescent="0.35">
      <c r="B346" s="9"/>
    </row>
    <row r="347" spans="2:2" s="1" customFormat="1" x14ac:dyDescent="0.35">
      <c r="B347" s="9"/>
    </row>
    <row r="348" spans="2:2" s="1" customFormat="1" x14ac:dyDescent="0.35">
      <c r="B348" s="9"/>
    </row>
    <row r="349" spans="2:2" s="1" customFormat="1" x14ac:dyDescent="0.35">
      <c r="B349" s="9"/>
    </row>
    <row r="350" spans="2:2" s="1" customFormat="1" x14ac:dyDescent="0.35">
      <c r="B350" s="9"/>
    </row>
    <row r="351" spans="2:2" s="1" customFormat="1" x14ac:dyDescent="0.35">
      <c r="B351" s="9"/>
    </row>
    <row r="352" spans="2:2" s="1" customFormat="1" x14ac:dyDescent="0.35">
      <c r="B352" s="9"/>
    </row>
    <row r="353" spans="2:2" s="1" customFormat="1" x14ac:dyDescent="0.35">
      <c r="B353" s="9"/>
    </row>
    <row r="354" spans="2:2" s="1" customFormat="1" x14ac:dyDescent="0.35">
      <c r="B354" s="9"/>
    </row>
    <row r="355" spans="2:2" s="1" customFormat="1" x14ac:dyDescent="0.35">
      <c r="B355" s="9"/>
    </row>
    <row r="356" spans="2:2" s="1" customFormat="1" x14ac:dyDescent="0.35">
      <c r="B356" s="9"/>
    </row>
    <row r="357" spans="2:2" s="1" customFormat="1" x14ac:dyDescent="0.35">
      <c r="B357" s="9"/>
    </row>
    <row r="358" spans="2:2" s="1" customFormat="1" x14ac:dyDescent="0.35">
      <c r="B358" s="9"/>
    </row>
    <row r="359" spans="2:2" s="1" customFormat="1" x14ac:dyDescent="0.35">
      <c r="B359" s="9"/>
    </row>
    <row r="360" spans="2:2" s="1" customFormat="1" x14ac:dyDescent="0.35">
      <c r="B360" s="9"/>
    </row>
    <row r="361" spans="2:2" s="1" customFormat="1" x14ac:dyDescent="0.35">
      <c r="B361" s="9"/>
    </row>
    <row r="362" spans="2:2" s="1" customFormat="1" x14ac:dyDescent="0.35">
      <c r="B362" s="9"/>
    </row>
    <row r="363" spans="2:2" s="1" customFormat="1" x14ac:dyDescent="0.35">
      <c r="B363" s="9"/>
    </row>
    <row r="364" spans="2:2" s="1" customFormat="1" x14ac:dyDescent="0.35">
      <c r="B364" s="9"/>
    </row>
    <row r="365" spans="2:2" s="1" customFormat="1" x14ac:dyDescent="0.35">
      <c r="B365" s="9"/>
    </row>
    <row r="366" spans="2:2" s="1" customFormat="1" x14ac:dyDescent="0.35">
      <c r="B366" s="9"/>
    </row>
    <row r="367" spans="2:2" s="1" customFormat="1" x14ac:dyDescent="0.35">
      <c r="B367" s="9"/>
    </row>
    <row r="368" spans="2:2" s="1" customFormat="1" x14ac:dyDescent="0.35">
      <c r="B368" s="9"/>
    </row>
    <row r="369" spans="2:2" s="1" customFormat="1" x14ac:dyDescent="0.35">
      <c r="B369" s="9"/>
    </row>
    <row r="370" spans="2:2" s="1" customFormat="1" x14ac:dyDescent="0.35">
      <c r="B370" s="9"/>
    </row>
    <row r="371" spans="2:2" s="1" customFormat="1" x14ac:dyDescent="0.35">
      <c r="B371" s="9"/>
    </row>
    <row r="372" spans="2:2" s="1" customFormat="1" x14ac:dyDescent="0.35">
      <c r="B372" s="9"/>
    </row>
    <row r="373" spans="2:2" s="1" customFormat="1" x14ac:dyDescent="0.35">
      <c r="B373" s="9"/>
    </row>
    <row r="374" spans="2:2" s="1" customFormat="1" x14ac:dyDescent="0.35">
      <c r="B374" s="9"/>
    </row>
    <row r="375" spans="2:2" s="1" customFormat="1" x14ac:dyDescent="0.35">
      <c r="B375" s="9"/>
    </row>
    <row r="376" spans="2:2" s="1" customFormat="1" x14ac:dyDescent="0.35">
      <c r="B376" s="9"/>
    </row>
    <row r="377" spans="2:2" s="1" customFormat="1" x14ac:dyDescent="0.35">
      <c r="B377" s="9"/>
    </row>
    <row r="378" spans="2:2" s="1" customFormat="1" x14ac:dyDescent="0.35">
      <c r="B378" s="9"/>
    </row>
    <row r="379" spans="2:2" s="1" customFormat="1" x14ac:dyDescent="0.35">
      <c r="B379" s="9"/>
    </row>
    <row r="380" spans="2:2" s="1" customFormat="1" x14ac:dyDescent="0.35">
      <c r="B380" s="9"/>
    </row>
    <row r="381" spans="2:2" s="1" customFormat="1" x14ac:dyDescent="0.35">
      <c r="B381" s="9"/>
    </row>
    <row r="382" spans="2:2" s="1" customFormat="1" x14ac:dyDescent="0.35">
      <c r="B382" s="9"/>
    </row>
    <row r="383" spans="2:2" s="1" customFormat="1" x14ac:dyDescent="0.35">
      <c r="B383" s="9"/>
    </row>
    <row r="384" spans="2:2" s="1" customFormat="1" x14ac:dyDescent="0.35">
      <c r="B384" s="9"/>
    </row>
    <row r="385" spans="2:2" s="1" customFormat="1" x14ac:dyDescent="0.35">
      <c r="B385" s="9"/>
    </row>
    <row r="386" spans="2:2" s="1" customFormat="1" x14ac:dyDescent="0.35">
      <c r="B386" s="9"/>
    </row>
    <row r="387" spans="2:2" s="1" customFormat="1" x14ac:dyDescent="0.35">
      <c r="B387" s="9"/>
    </row>
    <row r="388" spans="2:2" s="1" customFormat="1" x14ac:dyDescent="0.35">
      <c r="B388" s="9"/>
    </row>
    <row r="389" spans="2:2" s="1" customFormat="1" x14ac:dyDescent="0.35">
      <c r="B389" s="9"/>
    </row>
    <row r="390" spans="2:2" s="1" customFormat="1" x14ac:dyDescent="0.35">
      <c r="B390" s="9"/>
    </row>
    <row r="391" spans="2:2" s="1" customFormat="1" x14ac:dyDescent="0.35">
      <c r="B391" s="9"/>
    </row>
    <row r="392" spans="2:2" s="1" customFormat="1" x14ac:dyDescent="0.35">
      <c r="B392" s="9"/>
    </row>
    <row r="393" spans="2:2" s="1" customFormat="1" x14ac:dyDescent="0.35">
      <c r="B393" s="9"/>
    </row>
    <row r="394" spans="2:2" s="1" customFormat="1" x14ac:dyDescent="0.35">
      <c r="B394" s="9"/>
    </row>
    <row r="395" spans="2:2" s="1" customFormat="1" x14ac:dyDescent="0.35">
      <c r="B395" s="9"/>
    </row>
    <row r="396" spans="2:2" s="1" customFormat="1" x14ac:dyDescent="0.35">
      <c r="B396" s="9"/>
    </row>
    <row r="397" spans="2:2" s="1" customFormat="1" x14ac:dyDescent="0.35">
      <c r="B397" s="9"/>
    </row>
    <row r="398" spans="2:2" s="1" customFormat="1" x14ac:dyDescent="0.35">
      <c r="B398" s="9"/>
    </row>
    <row r="399" spans="2:2" s="1" customFormat="1" x14ac:dyDescent="0.35">
      <c r="B399" s="9"/>
    </row>
    <row r="400" spans="2:2" s="1" customFormat="1" x14ac:dyDescent="0.35">
      <c r="B400" s="9"/>
    </row>
    <row r="401" spans="2:2" s="1" customFormat="1" x14ac:dyDescent="0.35">
      <c r="B401" s="9"/>
    </row>
    <row r="402" spans="2:2" s="1" customFormat="1" x14ac:dyDescent="0.35">
      <c r="B402" s="9"/>
    </row>
    <row r="403" spans="2:2" s="1" customFormat="1" x14ac:dyDescent="0.35">
      <c r="B403" s="9"/>
    </row>
    <row r="404" spans="2:2" s="1" customFormat="1" x14ac:dyDescent="0.35">
      <c r="B404" s="9"/>
    </row>
    <row r="405" spans="2:2" s="1" customFormat="1" x14ac:dyDescent="0.35">
      <c r="B405" s="9"/>
    </row>
    <row r="406" spans="2:2" s="1" customFormat="1" x14ac:dyDescent="0.35">
      <c r="B406" s="9"/>
    </row>
    <row r="407" spans="2:2" s="1" customFormat="1" x14ac:dyDescent="0.35">
      <c r="B407" s="9"/>
    </row>
    <row r="408" spans="2:2" s="1" customFormat="1" x14ac:dyDescent="0.35">
      <c r="B408" s="9"/>
    </row>
    <row r="409" spans="2:2" s="1" customFormat="1" x14ac:dyDescent="0.35">
      <c r="B409" s="9"/>
    </row>
    <row r="410" spans="2:2" s="1" customFormat="1" x14ac:dyDescent="0.35">
      <c r="B410" s="9"/>
    </row>
    <row r="411" spans="2:2" s="1" customFormat="1" x14ac:dyDescent="0.35">
      <c r="B411" s="9"/>
    </row>
    <row r="412" spans="2:2" s="1" customFormat="1" x14ac:dyDescent="0.35">
      <c r="B412" s="9"/>
    </row>
    <row r="413" spans="2:2" s="1" customFormat="1" x14ac:dyDescent="0.35">
      <c r="B413" s="9"/>
    </row>
    <row r="414" spans="2:2" s="1" customFormat="1" x14ac:dyDescent="0.35">
      <c r="B414" s="9"/>
    </row>
    <row r="415" spans="2:2" s="1" customFormat="1" x14ac:dyDescent="0.35">
      <c r="B415" s="9"/>
    </row>
    <row r="416" spans="2:2" s="1" customFormat="1" x14ac:dyDescent="0.35">
      <c r="B416" s="9"/>
    </row>
    <row r="417" spans="2:2" s="1" customFormat="1" x14ac:dyDescent="0.35">
      <c r="B417" s="9"/>
    </row>
    <row r="418" spans="2:2" s="1" customFormat="1" x14ac:dyDescent="0.35">
      <c r="B418" s="9"/>
    </row>
    <row r="419" spans="2:2" s="1" customFormat="1" x14ac:dyDescent="0.35">
      <c r="B419" s="9"/>
    </row>
    <row r="420" spans="2:2" s="1" customFormat="1" x14ac:dyDescent="0.35">
      <c r="B420" s="9"/>
    </row>
    <row r="421" spans="2:2" s="1" customFormat="1" x14ac:dyDescent="0.35">
      <c r="B421" s="9"/>
    </row>
    <row r="422" spans="2:2" s="1" customFormat="1" x14ac:dyDescent="0.35">
      <c r="B422" s="9"/>
    </row>
    <row r="423" spans="2:2" s="1" customFormat="1" x14ac:dyDescent="0.35">
      <c r="B423" s="9"/>
    </row>
    <row r="424" spans="2:2" s="1" customFormat="1" x14ac:dyDescent="0.35">
      <c r="B424" s="9"/>
    </row>
    <row r="425" spans="2:2" s="1" customFormat="1" x14ac:dyDescent="0.35">
      <c r="B425" s="9"/>
    </row>
    <row r="426" spans="2:2" s="1" customFormat="1" x14ac:dyDescent="0.35">
      <c r="B426" s="9"/>
    </row>
    <row r="427" spans="2:2" s="1" customFormat="1" x14ac:dyDescent="0.35">
      <c r="B427" s="9"/>
    </row>
    <row r="428" spans="2:2" s="1" customFormat="1" x14ac:dyDescent="0.35">
      <c r="B428" s="9"/>
    </row>
    <row r="429" spans="2:2" s="1" customFormat="1" x14ac:dyDescent="0.35">
      <c r="B429" s="9"/>
    </row>
    <row r="430" spans="2:2" s="1" customFormat="1" x14ac:dyDescent="0.35">
      <c r="B430" s="9"/>
    </row>
    <row r="431" spans="2:2" s="1" customFormat="1" x14ac:dyDescent="0.35">
      <c r="B431" s="9"/>
    </row>
    <row r="432" spans="2:2" s="1" customFormat="1" x14ac:dyDescent="0.35">
      <c r="B432" s="9"/>
    </row>
    <row r="433" spans="2:2" s="1" customFormat="1" x14ac:dyDescent="0.35">
      <c r="B433" s="9"/>
    </row>
    <row r="434" spans="2:2" s="1" customFormat="1" x14ac:dyDescent="0.35">
      <c r="B434" s="9"/>
    </row>
    <row r="435" spans="2:2" s="1" customFormat="1" x14ac:dyDescent="0.35">
      <c r="B435" s="9"/>
    </row>
    <row r="436" spans="2:2" s="1" customFormat="1" x14ac:dyDescent="0.35">
      <c r="B436" s="9"/>
    </row>
    <row r="437" spans="2:2" s="1" customFormat="1" x14ac:dyDescent="0.35">
      <c r="B437" s="9"/>
    </row>
    <row r="438" spans="2:2" s="1" customFormat="1" x14ac:dyDescent="0.35">
      <c r="B438" s="9"/>
    </row>
    <row r="439" spans="2:2" s="1" customFormat="1" x14ac:dyDescent="0.35">
      <c r="B439" s="9"/>
    </row>
    <row r="440" spans="2:2" s="1" customFormat="1" x14ac:dyDescent="0.35">
      <c r="B440" s="9"/>
    </row>
    <row r="441" spans="2:2" s="1" customFormat="1" x14ac:dyDescent="0.35">
      <c r="B441" s="9"/>
    </row>
    <row r="442" spans="2:2" s="1" customFormat="1" x14ac:dyDescent="0.35">
      <c r="B442" s="9"/>
    </row>
    <row r="443" spans="2:2" s="1" customFormat="1" x14ac:dyDescent="0.35">
      <c r="B443" s="9"/>
    </row>
    <row r="444" spans="2:2" s="1" customFormat="1" x14ac:dyDescent="0.35">
      <c r="B444" s="9"/>
    </row>
    <row r="445" spans="2:2" s="1" customFormat="1" x14ac:dyDescent="0.35">
      <c r="B445" s="9"/>
    </row>
    <row r="446" spans="2:2" s="1" customFormat="1" x14ac:dyDescent="0.35">
      <c r="B446" s="9"/>
    </row>
    <row r="447" spans="2:2" s="1" customFormat="1" x14ac:dyDescent="0.35">
      <c r="B447" s="9"/>
    </row>
    <row r="448" spans="2:2" s="1" customFormat="1" x14ac:dyDescent="0.35">
      <c r="B448" s="9"/>
    </row>
    <row r="449" spans="2:2" s="1" customFormat="1" x14ac:dyDescent="0.35">
      <c r="B449" s="9"/>
    </row>
    <row r="450" spans="2:2" s="1" customFormat="1" x14ac:dyDescent="0.35">
      <c r="B450" s="9"/>
    </row>
    <row r="451" spans="2:2" s="1" customFormat="1" x14ac:dyDescent="0.35">
      <c r="B451" s="9"/>
    </row>
    <row r="452" spans="2:2" s="1" customFormat="1" x14ac:dyDescent="0.35">
      <c r="B452" s="9"/>
    </row>
    <row r="453" spans="2:2" s="1" customFormat="1" x14ac:dyDescent="0.35">
      <c r="B453" s="9"/>
    </row>
    <row r="454" spans="2:2" s="1" customFormat="1" x14ac:dyDescent="0.35">
      <c r="B454" s="9"/>
    </row>
    <row r="455" spans="2:2" s="1" customFormat="1" x14ac:dyDescent="0.35">
      <c r="B455" s="9"/>
    </row>
    <row r="456" spans="2:2" s="1" customFormat="1" x14ac:dyDescent="0.35">
      <c r="B456" s="9"/>
    </row>
    <row r="457" spans="2:2" s="1" customFormat="1" x14ac:dyDescent="0.35">
      <c r="B457" s="9"/>
    </row>
    <row r="458" spans="2:2" s="1" customFormat="1" x14ac:dyDescent="0.35">
      <c r="B458" s="9"/>
    </row>
    <row r="459" spans="2:2" s="1" customFormat="1" x14ac:dyDescent="0.35">
      <c r="B459" s="9"/>
    </row>
    <row r="460" spans="2:2" s="1" customFormat="1" x14ac:dyDescent="0.35">
      <c r="B460" s="9"/>
    </row>
    <row r="461" spans="2:2" s="1" customFormat="1" x14ac:dyDescent="0.35">
      <c r="B461" s="9"/>
    </row>
    <row r="462" spans="2:2" s="1" customFormat="1" x14ac:dyDescent="0.35">
      <c r="B462" s="9"/>
    </row>
    <row r="463" spans="2:2" s="1" customFormat="1" x14ac:dyDescent="0.35">
      <c r="B463" s="9"/>
    </row>
    <row r="464" spans="2:2" s="1" customFormat="1" x14ac:dyDescent="0.35">
      <c r="B464" s="9"/>
    </row>
    <row r="465" spans="2:2" s="1" customFormat="1" x14ac:dyDescent="0.35">
      <c r="B465" s="9"/>
    </row>
    <row r="466" spans="2:2" s="1" customFormat="1" x14ac:dyDescent="0.35">
      <c r="B466" s="9"/>
    </row>
    <row r="467" spans="2:2" s="1" customFormat="1" x14ac:dyDescent="0.35">
      <c r="B467" s="9"/>
    </row>
    <row r="468" spans="2:2" s="1" customFormat="1" x14ac:dyDescent="0.35">
      <c r="B468" s="9"/>
    </row>
    <row r="469" spans="2:2" s="1" customFormat="1" x14ac:dyDescent="0.35">
      <c r="B469" s="9"/>
    </row>
    <row r="470" spans="2:2" s="1" customFormat="1" x14ac:dyDescent="0.35">
      <c r="B470" s="9"/>
    </row>
    <row r="471" spans="2:2" s="1" customFormat="1" x14ac:dyDescent="0.35">
      <c r="B471" s="9"/>
    </row>
    <row r="472" spans="2:2" s="1" customFormat="1" x14ac:dyDescent="0.35">
      <c r="B472" s="9"/>
    </row>
    <row r="473" spans="2:2" s="1" customFormat="1" x14ac:dyDescent="0.35">
      <c r="B473" s="9"/>
    </row>
    <row r="474" spans="2:2" s="1" customFormat="1" x14ac:dyDescent="0.35">
      <c r="B474" s="9"/>
    </row>
    <row r="475" spans="2:2" s="1" customFormat="1" x14ac:dyDescent="0.35">
      <c r="B475" s="9"/>
    </row>
    <row r="476" spans="2:2" s="1" customFormat="1" x14ac:dyDescent="0.35">
      <c r="B476" s="9"/>
    </row>
    <row r="477" spans="2:2" s="1" customFormat="1" x14ac:dyDescent="0.35">
      <c r="B477" s="9"/>
    </row>
    <row r="478" spans="2:2" s="1" customFormat="1" x14ac:dyDescent="0.35">
      <c r="B478" s="9"/>
    </row>
    <row r="479" spans="2:2" s="1" customFormat="1" x14ac:dyDescent="0.35">
      <c r="B479" s="9"/>
    </row>
    <row r="480" spans="2:2" s="1" customFormat="1" x14ac:dyDescent="0.35">
      <c r="B480" s="9"/>
    </row>
    <row r="481" spans="2:2" s="1" customFormat="1" x14ac:dyDescent="0.35">
      <c r="B481" s="9"/>
    </row>
    <row r="482" spans="2:2" s="1" customFormat="1" x14ac:dyDescent="0.35">
      <c r="B482" s="9"/>
    </row>
    <row r="483" spans="2:2" s="1" customFormat="1" x14ac:dyDescent="0.35">
      <c r="B483" s="9"/>
    </row>
    <row r="484" spans="2:2" s="1" customFormat="1" x14ac:dyDescent="0.35">
      <c r="B484" s="9"/>
    </row>
    <row r="485" spans="2:2" s="1" customFormat="1" x14ac:dyDescent="0.35">
      <c r="B485" s="9"/>
    </row>
    <row r="486" spans="2:2" s="1" customFormat="1" x14ac:dyDescent="0.35">
      <c r="B486" s="9"/>
    </row>
    <row r="487" spans="2:2" s="1" customFormat="1" x14ac:dyDescent="0.35">
      <c r="B487" s="9"/>
    </row>
    <row r="488" spans="2:2" s="1" customFormat="1" x14ac:dyDescent="0.35">
      <c r="B488" s="9"/>
    </row>
    <row r="489" spans="2:2" s="1" customFormat="1" x14ac:dyDescent="0.35">
      <c r="B489" s="9"/>
    </row>
    <row r="490" spans="2:2" s="1" customFormat="1" x14ac:dyDescent="0.35">
      <c r="B490" s="9"/>
    </row>
    <row r="491" spans="2:2" s="1" customFormat="1" x14ac:dyDescent="0.35">
      <c r="B491" s="9"/>
    </row>
    <row r="492" spans="2:2" s="1" customFormat="1" x14ac:dyDescent="0.35">
      <c r="B492" s="9"/>
    </row>
    <row r="493" spans="2:2" s="1" customFormat="1" x14ac:dyDescent="0.35">
      <c r="B493" s="9"/>
    </row>
    <row r="494" spans="2:2" s="1" customFormat="1" x14ac:dyDescent="0.35">
      <c r="B494" s="9"/>
    </row>
    <row r="495" spans="2:2" s="1" customFormat="1" x14ac:dyDescent="0.35">
      <c r="B495" s="9"/>
    </row>
    <row r="496" spans="2:2" s="1" customFormat="1" x14ac:dyDescent="0.35">
      <c r="B496" s="9"/>
    </row>
    <row r="497" spans="2:2" s="1" customFormat="1" x14ac:dyDescent="0.35">
      <c r="B497" s="9"/>
    </row>
    <row r="498" spans="2:2" s="1" customFormat="1" x14ac:dyDescent="0.35">
      <c r="B498" s="9"/>
    </row>
    <row r="499" spans="2:2" s="1" customFormat="1" x14ac:dyDescent="0.35">
      <c r="B499" s="9"/>
    </row>
    <row r="500" spans="2:2" s="1" customFormat="1" x14ac:dyDescent="0.35">
      <c r="B500" s="9"/>
    </row>
    <row r="501" spans="2:2" s="1" customFormat="1" x14ac:dyDescent="0.35">
      <c r="B501" s="9"/>
    </row>
    <row r="502" spans="2:2" s="1" customFormat="1" x14ac:dyDescent="0.35">
      <c r="B502" s="9"/>
    </row>
    <row r="503" spans="2:2" s="1" customFormat="1" x14ac:dyDescent="0.35">
      <c r="B503" s="9"/>
    </row>
    <row r="504" spans="2:2" s="1" customFormat="1" x14ac:dyDescent="0.35">
      <c r="B504" s="9"/>
    </row>
    <row r="505" spans="2:2" s="1" customFormat="1" x14ac:dyDescent="0.35">
      <c r="B505" s="9"/>
    </row>
    <row r="506" spans="2:2" s="1" customFormat="1" x14ac:dyDescent="0.35">
      <c r="B506" s="9"/>
    </row>
    <row r="507" spans="2:2" s="1" customFormat="1" x14ac:dyDescent="0.35">
      <c r="B507" s="9"/>
    </row>
    <row r="508" spans="2:2" s="1" customFormat="1" x14ac:dyDescent="0.35">
      <c r="B508" s="9"/>
    </row>
    <row r="509" spans="2:2" s="1" customFormat="1" x14ac:dyDescent="0.35">
      <c r="B509" s="9"/>
    </row>
    <row r="510" spans="2:2" s="1" customFormat="1" x14ac:dyDescent="0.35">
      <c r="B510" s="9"/>
    </row>
    <row r="511" spans="2:2" s="1" customFormat="1" x14ac:dyDescent="0.35">
      <c r="B511" s="9"/>
    </row>
    <row r="512" spans="2:2" s="1" customFormat="1" x14ac:dyDescent="0.35">
      <c r="B512" s="9"/>
    </row>
    <row r="513" spans="2:2" s="1" customFormat="1" x14ac:dyDescent="0.35">
      <c r="B513" s="9"/>
    </row>
    <row r="514" spans="2:2" s="1" customFormat="1" x14ac:dyDescent="0.35">
      <c r="B514" s="9"/>
    </row>
    <row r="515" spans="2:2" s="1" customFormat="1" x14ac:dyDescent="0.35">
      <c r="B515" s="9"/>
    </row>
    <row r="516" spans="2:2" s="1" customFormat="1" x14ac:dyDescent="0.35">
      <c r="B516" s="9"/>
    </row>
    <row r="517" spans="2:2" s="1" customFormat="1" x14ac:dyDescent="0.35">
      <c r="B517" s="9"/>
    </row>
    <row r="518" spans="2:2" s="1" customFormat="1" x14ac:dyDescent="0.35">
      <c r="B518" s="9"/>
    </row>
    <row r="519" spans="2:2" s="1" customFormat="1" x14ac:dyDescent="0.35">
      <c r="B519" s="9"/>
    </row>
    <row r="520" spans="2:2" s="1" customFormat="1" x14ac:dyDescent="0.35">
      <c r="B520" s="9"/>
    </row>
    <row r="521" spans="2:2" s="1" customFormat="1" x14ac:dyDescent="0.35">
      <c r="B521" s="9"/>
    </row>
    <row r="522" spans="2:2" s="1" customFormat="1" x14ac:dyDescent="0.35">
      <c r="B522" s="9"/>
    </row>
    <row r="523" spans="2:2" s="1" customFormat="1" x14ac:dyDescent="0.35">
      <c r="B523" s="9"/>
    </row>
    <row r="524" spans="2:2" s="1" customFormat="1" x14ac:dyDescent="0.35">
      <c r="B524" s="9"/>
    </row>
    <row r="525" spans="2:2" s="1" customFormat="1" x14ac:dyDescent="0.35">
      <c r="B525" s="9"/>
    </row>
    <row r="526" spans="2:2" s="1" customFormat="1" x14ac:dyDescent="0.35">
      <c r="B526" s="9"/>
    </row>
    <row r="527" spans="2:2" s="1" customFormat="1" x14ac:dyDescent="0.35">
      <c r="B527" s="9"/>
    </row>
    <row r="528" spans="2:2" s="1" customFormat="1" x14ac:dyDescent="0.35">
      <c r="B528" s="9"/>
    </row>
    <row r="529" spans="2:2" s="1" customFormat="1" x14ac:dyDescent="0.35">
      <c r="B529" s="9"/>
    </row>
    <row r="530" spans="2:2" s="1" customFormat="1" x14ac:dyDescent="0.35">
      <c r="B530" s="9"/>
    </row>
    <row r="531" spans="2:2" s="1" customFormat="1" x14ac:dyDescent="0.35">
      <c r="B531" s="9"/>
    </row>
    <row r="532" spans="2:2" s="1" customFormat="1" x14ac:dyDescent="0.35">
      <c r="B532" s="9"/>
    </row>
    <row r="533" spans="2:2" s="1" customFormat="1" x14ac:dyDescent="0.35">
      <c r="B533" s="9"/>
    </row>
  </sheetData>
  <mergeCells count="13">
    <mergeCell ref="K5:L5"/>
    <mergeCell ref="E5:F5"/>
    <mergeCell ref="G5:H5"/>
    <mergeCell ref="I5:J5"/>
    <mergeCell ref="M5:N5"/>
    <mergeCell ref="O5:P5"/>
    <mergeCell ref="C3:P3"/>
    <mergeCell ref="A1:P1"/>
    <mergeCell ref="A2:P2"/>
    <mergeCell ref="C4:D4"/>
    <mergeCell ref="E4:H4"/>
    <mergeCell ref="I4:L4"/>
    <mergeCell ref="M4:P4"/>
  </mergeCells>
  <phoneticPr fontId="7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64q3-64q4unweight</vt:lpstr>
      <vt:lpstr>'64q3-64q4unweight'!Print_Area</vt:lpstr>
      <vt:lpstr>'64q3-64q4unweight'!Print_Titles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2021-10-28T09:18:12Z</cp:lastPrinted>
  <dcterms:created xsi:type="dcterms:W3CDTF">2015-12-10T04:24:51Z</dcterms:created>
  <dcterms:modified xsi:type="dcterms:W3CDTF">2022-08-10T07:28:22Z</dcterms:modified>
</cp:coreProperties>
</file>