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63-64q2unweight" sheetId="5" r:id="rId1"/>
  </sheets>
  <definedNames>
    <definedName name="_xlnm._FilterDatabase" localSheetId="0" hidden="1">'63-64q2unweight'!$A$6:$A$7</definedName>
    <definedName name="_xlnm.Print_Area" localSheetId="0">'63-64q2unweight'!$A$1:$AD$7</definedName>
    <definedName name="_xlnm.Print_Titles" localSheetId="0">'63-64q2unweight'!$3:$6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5" l="1"/>
  <c r="AB7" i="5"/>
  <c r="T7" i="5"/>
  <c r="N7" i="5"/>
  <c r="V7" i="5"/>
  <c r="P7" i="5"/>
  <c r="AG7" i="5" l="1"/>
  <c r="AJ7" i="5"/>
  <c r="AH7" i="5"/>
  <c r="Z7" i="5"/>
  <c r="X7" i="5"/>
  <c r="L7" i="5"/>
  <c r="J7" i="5"/>
  <c r="H7" i="5"/>
  <c r="F7" i="5"/>
  <c r="AE7" i="5" l="1"/>
  <c r="AF7" i="5"/>
  <c r="AI7" i="5"/>
</calcChain>
</file>

<file path=xl/sharedStrings.xml><?xml version="1.0" encoding="utf-8"?>
<sst xmlns="http://schemas.openxmlformats.org/spreadsheetml/2006/main" count="69" uniqueCount="22">
  <si>
    <t>รหัส</t>
  </si>
  <si>
    <t>รายชื่อ</t>
  </si>
  <si>
    <t>จังหวัด</t>
  </si>
  <si>
    <t>จำนวน</t>
  </si>
  <si>
    <t>ร้อยละ</t>
  </si>
  <si>
    <t xml:space="preserve"> เชียงราย</t>
  </si>
  <si>
    <t>การใช้อินเทอร์เน็ต</t>
  </si>
  <si>
    <t>การใช้โทรศัพท์มือถือ</t>
  </si>
  <si>
    <t>ครัวเรือน</t>
  </si>
  <si>
    <t>เชื่อมต่อ
อินเทอร์เน็ต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</si>
  <si>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</si>
  <si>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</si>
  <si>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</si>
  <si>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</si>
  <si>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เชื่อมต่ออินเทอร์เน็ต</t>
  </si>
  <si>
    <t>ผลต่างของร้อยละ</t>
  </si>
  <si>
    <t>การมีโทรศัพท์มือถือ</t>
  </si>
  <si>
    <t>คอมพิวเตอร์</t>
  </si>
  <si>
    <t>64q2-63</t>
  </si>
  <si>
    <t>ตารางสำหรับเปรียบเทียบข้อมูลระหว่าง ปี 2563 - ปี 2564 (ไตรมาส 2)</t>
  </si>
  <si>
    <t>2563</t>
  </si>
  <si>
    <t>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และครัวเรือนที่มีโทรศัพท์มือถือ มีคอมพิวเตอร์ และเชื่อมต่ออินเทอร์เน็ต  รายจังหวัด พ.ศ. 2563 - 2564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</si>
</sst>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24"/>
      <color rgb="FFFF0000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b/>
      <i/>
      <sz val="16"/>
      <color rgb="FFC0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4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4" fontId="4" fillId="4" borderId="2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/>
    </xf>
    <xf numFmtId="3" fontId="3" fillId="0" borderId="3" xfId="3" applyNumberFormat="1" applyFont="1" applyFill="1" applyBorder="1" applyAlignment="1">
      <alignment horizontal="center" vertical="center"/>
    </xf>
    <xf numFmtId="166" fontId="3" fillId="0" borderId="3" xfId="3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/>
    <xf numFmtId="4" fontId="3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3"/>
  <sheetViews>
    <sheetView tabSelected="1" zoomScale="70" zoomScaleNormal="70" zoomScaleSheetLayoutView="20" workbookViewId="0">
      <selection activeCell="C10" sqref="C10"/>
    </sheetView>
  </sheetViews>
  <sheetFormatPr defaultColWidth="8.5703125" defaultRowHeight="23.25" x14ac:dyDescent="0.5"/>
  <cols>
    <col min="1" max="1" width="8.7109375" style="36" bestFit="1" customWidth="1"/>
    <col min="2" max="2" width="12.85546875" style="1" bestFit="1" customWidth="1"/>
    <col min="3" max="3" width="10.5703125" style="38" bestFit="1" customWidth="1"/>
    <col min="4" max="4" width="11.7109375" style="38" bestFit="1" customWidth="1"/>
    <col min="5" max="5" width="10.5703125" style="38" bestFit="1" customWidth="1"/>
    <col min="6" max="6" width="11.42578125" style="38" bestFit="1" customWidth="1"/>
    <col min="7" max="7" width="10.5703125" style="38" bestFit="1" customWidth="1"/>
    <col min="8" max="8" width="11.42578125" style="38" bestFit="1" customWidth="1"/>
    <col min="9" max="9" width="10.5703125" style="38" bestFit="1" customWidth="1"/>
    <col min="10" max="10" width="11.42578125" style="38" bestFit="1" customWidth="1"/>
    <col min="11" max="11" width="10.5703125" style="38" bestFit="1" customWidth="1"/>
    <col min="12" max="12" width="11.42578125" style="38" bestFit="1" customWidth="1"/>
    <col min="13" max="13" width="10.5703125" style="38" bestFit="1" customWidth="1"/>
    <col min="14" max="14" width="11.42578125" style="38" bestFit="1" customWidth="1"/>
    <col min="15" max="15" width="10.5703125" style="38" bestFit="1" customWidth="1"/>
    <col min="16" max="16" width="11.42578125" style="38" bestFit="1" customWidth="1"/>
    <col min="17" max="17" width="10.5703125" style="38" bestFit="1" customWidth="1"/>
    <col min="18" max="18" width="11.7109375" style="38" bestFit="1" customWidth="1"/>
    <col min="19" max="19" width="10.5703125" style="38" bestFit="1" customWidth="1"/>
    <col min="20" max="20" width="11.42578125" style="38" bestFit="1" customWidth="1"/>
    <col min="21" max="21" width="10.5703125" style="38" bestFit="1" customWidth="1"/>
    <col min="22" max="22" width="11.42578125" style="38" bestFit="1" customWidth="1"/>
    <col min="23" max="23" width="10.5703125" style="38" bestFit="1" customWidth="1"/>
    <col min="24" max="24" width="11.42578125" style="38" bestFit="1" customWidth="1"/>
    <col min="25" max="25" width="10.5703125" style="38" bestFit="1" customWidth="1"/>
    <col min="26" max="26" width="11.42578125" style="1" bestFit="1" customWidth="1"/>
    <col min="27" max="27" width="10.5703125" style="1" bestFit="1" customWidth="1"/>
    <col min="28" max="28" width="11.42578125" style="1" bestFit="1" customWidth="1"/>
    <col min="29" max="29" width="10.5703125" style="1" bestFit="1" customWidth="1"/>
    <col min="30" max="30" width="11.42578125" style="1" bestFit="1" customWidth="1"/>
    <col min="31" max="31" width="27.28515625" style="1" bestFit="1" customWidth="1"/>
    <col min="32" max="32" width="31.5703125" style="1" bestFit="1" customWidth="1"/>
    <col min="33" max="35" width="29.7109375" style="1" bestFit="1" customWidth="1"/>
    <col min="36" max="36" width="18.7109375" style="1" bestFit="1" customWidth="1"/>
    <col min="37" max="16384" width="8.5703125" style="1"/>
  </cols>
  <sheetData>
    <row r="1" spans="1:36" ht="34.5" x14ac:dyDescent="0.7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x14ac:dyDescent="0.5">
      <c r="A2" s="2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1:36" x14ac:dyDescent="0.5">
      <c r="A3" s="6"/>
      <c r="B3" s="7"/>
      <c r="C3" s="8" t="s">
        <v>10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8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 t="s">
        <v>15</v>
      </c>
      <c r="AF3" s="10"/>
      <c r="AG3" s="10"/>
      <c r="AH3" s="10"/>
      <c r="AI3" s="10"/>
      <c r="AJ3" s="10"/>
    </row>
    <row r="4" spans="1:36" x14ac:dyDescent="0.5">
      <c r="A4" s="11" t="s">
        <v>0</v>
      </c>
      <c r="B4" s="11" t="s">
        <v>1</v>
      </c>
      <c r="C4" s="12" t="s">
        <v>12</v>
      </c>
      <c r="D4" s="12"/>
      <c r="E4" s="13" t="s">
        <v>6</v>
      </c>
      <c r="F4" s="13"/>
      <c r="G4" s="13"/>
      <c r="H4" s="13"/>
      <c r="I4" s="13" t="s">
        <v>7</v>
      </c>
      <c r="J4" s="13"/>
      <c r="K4" s="13"/>
      <c r="L4" s="13"/>
      <c r="M4" s="13" t="s">
        <v>16</v>
      </c>
      <c r="N4" s="13"/>
      <c r="O4" s="13"/>
      <c r="P4" s="13"/>
      <c r="Q4" s="14" t="s">
        <v>13</v>
      </c>
      <c r="R4" s="14"/>
      <c r="S4" s="15" t="s">
        <v>16</v>
      </c>
      <c r="T4" s="15"/>
      <c r="U4" s="15"/>
      <c r="V4" s="15"/>
      <c r="W4" s="15" t="s">
        <v>9</v>
      </c>
      <c r="X4" s="15"/>
      <c r="Y4" s="15"/>
      <c r="Z4" s="15"/>
      <c r="AA4" s="15" t="s">
        <v>17</v>
      </c>
      <c r="AB4" s="15"/>
      <c r="AC4" s="15"/>
      <c r="AD4" s="15"/>
      <c r="AE4" s="10" t="s">
        <v>10</v>
      </c>
      <c r="AF4" s="10"/>
      <c r="AG4" s="10"/>
      <c r="AH4" s="10" t="s">
        <v>8</v>
      </c>
      <c r="AI4" s="10"/>
      <c r="AJ4" s="10"/>
    </row>
    <row r="5" spans="1:36" x14ac:dyDescent="0.5">
      <c r="A5" s="11" t="s">
        <v>2</v>
      </c>
      <c r="B5" s="11" t="s">
        <v>2</v>
      </c>
      <c r="C5" s="16">
        <v>2563</v>
      </c>
      <c r="D5" s="17" t="s">
        <v>11</v>
      </c>
      <c r="E5" s="18">
        <v>2563</v>
      </c>
      <c r="F5" s="18"/>
      <c r="G5" s="18" t="s">
        <v>11</v>
      </c>
      <c r="H5" s="18"/>
      <c r="I5" s="18">
        <v>2563</v>
      </c>
      <c r="J5" s="18"/>
      <c r="K5" s="18" t="s">
        <v>11</v>
      </c>
      <c r="L5" s="18"/>
      <c r="M5" s="18">
        <v>2563</v>
      </c>
      <c r="N5" s="18"/>
      <c r="O5" s="18" t="s">
        <v>11</v>
      </c>
      <c r="P5" s="18"/>
      <c r="Q5" s="19">
        <v>2563</v>
      </c>
      <c r="R5" s="20" t="s">
        <v>11</v>
      </c>
      <c r="S5" s="21">
        <v>2563</v>
      </c>
      <c r="T5" s="21"/>
      <c r="U5" s="15" t="s">
        <v>11</v>
      </c>
      <c r="V5" s="15"/>
      <c r="W5" s="21">
        <v>2563</v>
      </c>
      <c r="X5" s="21"/>
      <c r="Y5" s="15" t="s">
        <v>11</v>
      </c>
      <c r="Z5" s="15"/>
      <c r="AA5" s="21" t="s">
        <v>20</v>
      </c>
      <c r="AB5" s="21"/>
      <c r="AC5" s="15" t="s">
        <v>11</v>
      </c>
      <c r="AD5" s="15"/>
      <c r="AE5" s="22" t="s">
        <v>6</v>
      </c>
      <c r="AF5" s="22" t="s">
        <v>7</v>
      </c>
      <c r="AG5" s="22" t="s">
        <v>16</v>
      </c>
      <c r="AH5" s="22" t="s">
        <v>16</v>
      </c>
      <c r="AI5" s="22" t="s">
        <v>14</v>
      </c>
      <c r="AJ5" s="22" t="s">
        <v>17</v>
      </c>
    </row>
    <row r="6" spans="1:36" x14ac:dyDescent="0.5">
      <c r="A6" s="23"/>
      <c r="B6" s="23"/>
      <c r="C6" s="17" t="s">
        <v>3</v>
      </c>
      <c r="D6" s="17" t="s">
        <v>3</v>
      </c>
      <c r="E6" s="17" t="s">
        <v>3</v>
      </c>
      <c r="F6" s="24" t="s">
        <v>4</v>
      </c>
      <c r="G6" s="17" t="s">
        <v>3</v>
      </c>
      <c r="H6" s="24" t="s">
        <v>4</v>
      </c>
      <c r="I6" s="17" t="s">
        <v>3</v>
      </c>
      <c r="J6" s="24" t="s">
        <v>4</v>
      </c>
      <c r="K6" s="17" t="s">
        <v>3</v>
      </c>
      <c r="L6" s="24" t="s">
        <v>4</v>
      </c>
      <c r="M6" s="17" t="s">
        <v>3</v>
      </c>
      <c r="N6" s="24" t="s">
        <v>4</v>
      </c>
      <c r="O6" s="17" t="s">
        <v>3</v>
      </c>
      <c r="P6" s="24" t="s">
        <v>4</v>
      </c>
      <c r="Q6" s="20" t="s">
        <v>3</v>
      </c>
      <c r="R6" s="20" t="s">
        <v>3</v>
      </c>
      <c r="S6" s="20" t="s">
        <v>3</v>
      </c>
      <c r="T6" s="25" t="s">
        <v>4</v>
      </c>
      <c r="U6" s="20" t="s">
        <v>3</v>
      </c>
      <c r="V6" s="25" t="s">
        <v>4</v>
      </c>
      <c r="W6" s="20" t="s">
        <v>3</v>
      </c>
      <c r="X6" s="25" t="s">
        <v>4</v>
      </c>
      <c r="Y6" s="20" t="s">
        <v>3</v>
      </c>
      <c r="Z6" s="25" t="s">
        <v>4</v>
      </c>
      <c r="AA6" s="20" t="s">
        <v>3</v>
      </c>
      <c r="AB6" s="25" t="s">
        <v>4</v>
      </c>
      <c r="AC6" s="20" t="s">
        <v>3</v>
      </c>
      <c r="AD6" s="25" t="s">
        <v>4</v>
      </c>
      <c r="AE6" s="22" t="s">
        <v>18</v>
      </c>
      <c r="AF6" s="22" t="s">
        <v>18</v>
      </c>
      <c r="AG6" s="22" t="s">
        <v>18</v>
      </c>
      <c r="AH6" s="22" t="s">
        <v>18</v>
      </c>
      <c r="AI6" s="22" t="s">
        <v>18</v>
      </c>
      <c r="AJ6" s="22" t="s">
        <v>18</v>
      </c>
    </row>
    <row r="7" spans="1:36" x14ac:dyDescent="0.5">
      <c r="A7" s="26">
        <v>57</v>
      </c>
      <c r="B7" s="27" t="s">
        <v>5</v>
      </c>
      <c r="C7" s="28">
        <v>2200</v>
      </c>
      <c r="D7" s="28">
        <v>2232</v>
      </c>
      <c r="E7" s="28">
        <v>1528</v>
      </c>
      <c r="F7" s="29">
        <f t="shared" ref="F7" si="0">E7*100/$C7</f>
        <v>69.454545454545453</v>
      </c>
      <c r="G7" s="28">
        <v>1660</v>
      </c>
      <c r="H7" s="29">
        <f t="shared" ref="H7" si="1">G7*100/$D7</f>
        <v>74.372759856630822</v>
      </c>
      <c r="I7" s="28">
        <v>2102</v>
      </c>
      <c r="J7" s="29">
        <f t="shared" ref="J7" si="2">I7*100/$C7</f>
        <v>95.545454545454547</v>
      </c>
      <c r="K7" s="28">
        <v>2063</v>
      </c>
      <c r="L7" s="29">
        <f t="shared" ref="L7" si="3">K7*100/$D7</f>
        <v>92.428315412186379</v>
      </c>
      <c r="M7" s="28">
        <v>1918</v>
      </c>
      <c r="N7" s="29">
        <f t="shared" ref="N7" si="4">M7*100/C7</f>
        <v>87.181818181818187</v>
      </c>
      <c r="O7" s="28">
        <v>1906</v>
      </c>
      <c r="P7" s="29">
        <f t="shared" ref="P7" si="5">O7*100/D7</f>
        <v>85.394265232974917</v>
      </c>
      <c r="Q7" s="28">
        <v>997</v>
      </c>
      <c r="R7" s="30">
        <v>990</v>
      </c>
      <c r="S7" s="30">
        <v>973</v>
      </c>
      <c r="T7" s="29">
        <f t="shared" ref="T7" si="6">S7*100/$Q7</f>
        <v>97.592778335005022</v>
      </c>
      <c r="U7" s="30">
        <v>953</v>
      </c>
      <c r="V7" s="29">
        <f t="shared" ref="V7" si="7">U7*100/$R7</f>
        <v>96.262626262626256</v>
      </c>
      <c r="W7" s="28">
        <v>800</v>
      </c>
      <c r="X7" s="29">
        <f t="shared" ref="X7" si="8">W7*100/$Q7</f>
        <v>80.240722166499495</v>
      </c>
      <c r="Y7" s="28">
        <v>794</v>
      </c>
      <c r="Z7" s="29">
        <f t="shared" ref="Z7" si="9">Y7*100/$R7</f>
        <v>80.202020202020208</v>
      </c>
      <c r="AA7" s="28">
        <v>125</v>
      </c>
      <c r="AB7" s="29">
        <f t="shared" ref="AB7" si="10">AA7*100/Q7</f>
        <v>12.537612838515546</v>
      </c>
      <c r="AC7" s="28">
        <v>202</v>
      </c>
      <c r="AD7" s="29">
        <f t="shared" ref="AD7" si="11">AC7*100/R7</f>
        <v>20.404040404040405</v>
      </c>
      <c r="AE7" s="31">
        <f t="shared" ref="AE7" si="12">H7-F7</f>
        <v>4.9182144020853684</v>
      </c>
      <c r="AF7" s="31">
        <f t="shared" ref="AF7" si="13">L7-J7</f>
        <v>-3.1171391332681679</v>
      </c>
      <c r="AG7" s="31">
        <f t="shared" ref="AG7" si="14">P7-N7</f>
        <v>-1.7875529488432704</v>
      </c>
      <c r="AH7" s="31">
        <f t="shared" ref="AH7" si="15">V7-T7</f>
        <v>-1.3301520723787661</v>
      </c>
      <c r="AI7" s="31">
        <f t="shared" ref="AI7" si="16">Z7-X7</f>
        <v>-3.8701964479287199E-2</v>
      </c>
      <c r="AJ7" s="31">
        <f t="shared" ref="AJ7" si="17">AD7-AB7</f>
        <v>7.8664275655248588</v>
      </c>
    </row>
    <row r="8" spans="1:36" x14ac:dyDescent="0.5">
      <c r="A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6" x14ac:dyDescent="0.5">
      <c r="A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6" x14ac:dyDescent="0.5">
      <c r="A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36" x14ac:dyDescent="0.5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36" x14ac:dyDescent="0.5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36" x14ac:dyDescent="0.5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36" x14ac:dyDescent="0.5">
      <c r="A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36" x14ac:dyDescent="0.5">
      <c r="A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6" x14ac:dyDescent="0.5">
      <c r="A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5">
      <c r="A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5">
      <c r="A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5">
      <c r="A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5">
      <c r="A20" s="32"/>
      <c r="B20" s="33"/>
      <c r="C20" s="34"/>
      <c r="D20" s="34"/>
      <c r="E20" s="34"/>
      <c r="F20" s="35"/>
      <c r="G20" s="35"/>
      <c r="H20" s="35"/>
      <c r="I20" s="34"/>
      <c r="J20" s="35"/>
      <c r="K20" s="35"/>
      <c r="L20" s="35"/>
      <c r="M20" s="35"/>
      <c r="N20" s="35"/>
      <c r="O20" s="35"/>
      <c r="P20" s="35"/>
      <c r="Q20" s="34"/>
      <c r="R20" s="34"/>
      <c r="S20" s="34"/>
      <c r="T20" s="34"/>
      <c r="U20" s="34"/>
      <c r="V20" s="34"/>
      <c r="W20" s="34"/>
      <c r="X20" s="35"/>
      <c r="Y20" s="35"/>
    </row>
    <row r="21" spans="1:25" x14ac:dyDescent="0.5">
      <c r="A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5">
      <c r="A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5">
      <c r="A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5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5">
      <c r="A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5">
      <c r="A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5">
      <c r="A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5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5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5">
      <c r="A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5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5">
      <c r="A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5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5">
      <c r="A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5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5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5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5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5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5">
      <c r="A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5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5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5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5">
      <c r="A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5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5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5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5">
      <c r="A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5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5">
      <c r="A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5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5">
      <c r="A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5">
      <c r="A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5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5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5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5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5">
      <c r="A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5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5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5">
      <c r="A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5">
      <c r="A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5">
      <c r="A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5">
      <c r="A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5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5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5">
      <c r="A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5">
      <c r="A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5">
      <c r="A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5">
      <c r="A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5">
      <c r="A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5">
      <c r="A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5">
      <c r="A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5">
      <c r="A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5">
      <c r="A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5">
      <c r="A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5">
      <c r="A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5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5">
      <c r="A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5">
      <c r="A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5">
      <c r="A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5">
      <c r="A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5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5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5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5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5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5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5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5">
      <c r="B105" s="37"/>
    </row>
    <row r="106" spans="1:25" x14ac:dyDescent="0.5">
      <c r="B106" s="37"/>
    </row>
    <row r="107" spans="1:25" x14ac:dyDescent="0.5">
      <c r="A107" s="1"/>
      <c r="B107" s="3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5">
      <c r="A108" s="1"/>
      <c r="B108" s="3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5">
      <c r="A109" s="1"/>
      <c r="B109" s="3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5">
      <c r="A110" s="1"/>
      <c r="B110" s="3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5">
      <c r="A111" s="1"/>
      <c r="B111" s="3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5">
      <c r="A112" s="1"/>
      <c r="B112" s="3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5">
      <c r="A113" s="1"/>
      <c r="B113" s="3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5">
      <c r="A114" s="1"/>
      <c r="B114" s="3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5">
      <c r="A115" s="1"/>
      <c r="B115" s="3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5">
      <c r="A116" s="1"/>
      <c r="B116" s="3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5">
      <c r="A117" s="1"/>
      <c r="B117" s="3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5">
      <c r="A118" s="1"/>
      <c r="B118" s="3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5">
      <c r="A119" s="1"/>
      <c r="B119" s="3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5">
      <c r="A120" s="1"/>
      <c r="B120" s="3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5">
      <c r="A121" s="1"/>
      <c r="B121" s="3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5">
      <c r="A122" s="1"/>
      <c r="B122" s="3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5">
      <c r="A123" s="1"/>
      <c r="B123" s="3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5">
      <c r="A124" s="1"/>
      <c r="B124" s="3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5">
      <c r="A125" s="1"/>
      <c r="B125" s="3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5">
      <c r="A126" s="1"/>
      <c r="B126" s="3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5">
      <c r="A127" s="1"/>
      <c r="B127" s="3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5">
      <c r="A128" s="1"/>
      <c r="B128" s="3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5">
      <c r="A129" s="1"/>
      <c r="B129" s="3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5">
      <c r="A130" s="1"/>
      <c r="B130" s="3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5">
      <c r="A131" s="1"/>
      <c r="B131" s="3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5">
      <c r="A132" s="1"/>
      <c r="B132" s="3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5">
      <c r="A133" s="1"/>
      <c r="B133" s="3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5">
      <c r="A134" s="1"/>
      <c r="B134" s="3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5">
      <c r="A135" s="1"/>
      <c r="B135" s="3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5">
      <c r="A136" s="1"/>
      <c r="B136" s="3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5">
      <c r="A137" s="1"/>
      <c r="B137" s="3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5">
      <c r="A138" s="1"/>
      <c r="B138" s="3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5">
      <c r="A139" s="1"/>
      <c r="B139" s="3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5">
      <c r="A140" s="1"/>
      <c r="B140" s="3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5">
      <c r="A141" s="1"/>
      <c r="B141" s="3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5">
      <c r="A142" s="1"/>
      <c r="B142" s="3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5">
      <c r="A143" s="1"/>
      <c r="B143" s="3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5">
      <c r="A144" s="1"/>
      <c r="B144" s="3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5">
      <c r="A145" s="1"/>
      <c r="B145" s="3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5">
      <c r="A146" s="1"/>
      <c r="B146" s="3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5">
      <c r="A147" s="1"/>
      <c r="B147" s="3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5">
      <c r="A148" s="1"/>
      <c r="B148" s="3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5">
      <c r="A149" s="1"/>
      <c r="B149" s="3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5">
      <c r="A150" s="1"/>
      <c r="B150" s="3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5">
      <c r="A151" s="1"/>
      <c r="B151" s="3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5">
      <c r="A152" s="1"/>
      <c r="B152" s="3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5">
      <c r="A153" s="1"/>
      <c r="B153" s="3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5">
      <c r="A154" s="1"/>
      <c r="B154" s="3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5">
      <c r="A155" s="1"/>
      <c r="B155" s="3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5">
      <c r="A156" s="1"/>
      <c r="B156" s="3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5">
      <c r="A157" s="1"/>
      <c r="B157" s="3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5">
      <c r="A158" s="1"/>
      <c r="B158" s="3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5">
      <c r="A159" s="1"/>
      <c r="B159" s="3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5">
      <c r="A160" s="1"/>
      <c r="B160" s="3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5">
      <c r="A161" s="1"/>
      <c r="B161" s="3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5">
      <c r="A162" s="1"/>
      <c r="B162" s="3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5">
      <c r="A163" s="1"/>
      <c r="B163" s="3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5">
      <c r="A164" s="1"/>
      <c r="B164" s="3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5">
      <c r="A165" s="1"/>
      <c r="B165" s="3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5">
      <c r="A166" s="1"/>
      <c r="B166" s="3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5">
      <c r="A167" s="1"/>
      <c r="B167" s="3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5">
      <c r="A168" s="1"/>
      <c r="B168" s="3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5">
      <c r="A169" s="1"/>
      <c r="B169" s="3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5">
      <c r="A170" s="1"/>
      <c r="B170" s="3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5">
      <c r="A171" s="1"/>
      <c r="B171" s="3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5">
      <c r="A172" s="1"/>
      <c r="B172" s="3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5">
      <c r="A173" s="1"/>
      <c r="B173" s="3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5">
      <c r="A174" s="1"/>
      <c r="B174" s="3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5">
      <c r="A175" s="1"/>
      <c r="B175" s="3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5">
      <c r="A176" s="1"/>
      <c r="B176" s="3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5">
      <c r="A177" s="1"/>
      <c r="B177" s="3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5">
      <c r="A178" s="1"/>
      <c r="B178" s="3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5">
      <c r="A179" s="1"/>
      <c r="B179" s="3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5">
      <c r="A180" s="1"/>
      <c r="B180" s="3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5">
      <c r="A181" s="1"/>
      <c r="B181" s="3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5">
      <c r="A182" s="1"/>
      <c r="B182" s="3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5">
      <c r="A183" s="1"/>
      <c r="B183" s="3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5">
      <c r="A184" s="1"/>
      <c r="B184" s="3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5">
      <c r="A185" s="1"/>
      <c r="B185" s="3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5">
      <c r="A186" s="1"/>
      <c r="B186" s="3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5">
      <c r="A187" s="1"/>
      <c r="B187" s="3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5">
      <c r="A188" s="1"/>
      <c r="B188" s="3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5">
      <c r="A189" s="1"/>
      <c r="B189" s="3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5">
      <c r="A190" s="1"/>
      <c r="B190" s="3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5">
      <c r="A191" s="1"/>
      <c r="B191" s="3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5">
      <c r="A192" s="1"/>
      <c r="B192" s="3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5">
      <c r="A193" s="1"/>
      <c r="B193" s="3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5">
      <c r="A194" s="1"/>
      <c r="B194" s="3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5">
      <c r="A195" s="1"/>
      <c r="B195" s="3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5">
      <c r="A196" s="1"/>
      <c r="B196" s="3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5">
      <c r="A197" s="1"/>
      <c r="B197" s="3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5">
      <c r="A198" s="1"/>
      <c r="B198" s="3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5">
      <c r="A199" s="1"/>
      <c r="B199" s="3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5">
      <c r="A200" s="1"/>
      <c r="B200" s="3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5">
      <c r="A201" s="1"/>
      <c r="B201" s="3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5">
      <c r="A202" s="1"/>
      <c r="B202" s="3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5">
      <c r="A203" s="1"/>
      <c r="B203" s="3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5">
      <c r="A204" s="1"/>
      <c r="B204" s="3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5">
      <c r="A205" s="1"/>
      <c r="B205" s="3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5">
      <c r="A206" s="1"/>
      <c r="B206" s="3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5">
      <c r="A207" s="1"/>
      <c r="B207" s="3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5">
      <c r="A208" s="1"/>
      <c r="B208" s="3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5">
      <c r="A209" s="1"/>
      <c r="B209" s="3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5">
      <c r="A210" s="1"/>
      <c r="B210" s="3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5">
      <c r="A211" s="1"/>
      <c r="B211" s="3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5">
      <c r="A212" s="1"/>
      <c r="B212" s="3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5">
      <c r="A213" s="1"/>
      <c r="B213" s="3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5">
      <c r="A214" s="1"/>
      <c r="B214" s="3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5">
      <c r="A215" s="1"/>
      <c r="B215" s="3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5">
      <c r="A216" s="1"/>
      <c r="B216" s="3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5">
      <c r="A217" s="1"/>
      <c r="B217" s="3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5">
      <c r="A218" s="1"/>
      <c r="B218" s="3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5">
      <c r="A219" s="1"/>
      <c r="B219" s="3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5">
      <c r="A220" s="1"/>
      <c r="B220" s="3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5">
      <c r="A221" s="1"/>
      <c r="B221" s="3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5">
      <c r="A222" s="1"/>
      <c r="B222" s="3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5">
      <c r="A223" s="1"/>
      <c r="B223" s="3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5">
      <c r="A224" s="1"/>
      <c r="B224" s="3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5">
      <c r="A225" s="1"/>
      <c r="B225" s="3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5">
      <c r="A226" s="1"/>
      <c r="B226" s="3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5">
      <c r="A227" s="1"/>
      <c r="B227" s="3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5">
      <c r="A228" s="1"/>
      <c r="B228" s="3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5">
      <c r="A229" s="1"/>
      <c r="B229" s="3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5">
      <c r="A230" s="1"/>
      <c r="B230" s="3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5">
      <c r="A231" s="1"/>
      <c r="B231" s="3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5">
      <c r="A232" s="1"/>
      <c r="B232" s="3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5">
      <c r="A233" s="1"/>
      <c r="B233" s="3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5">
      <c r="A234" s="1"/>
      <c r="B234" s="3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5">
      <c r="A235" s="1"/>
      <c r="B235" s="3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5">
      <c r="A236" s="1"/>
      <c r="B236" s="3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5">
      <c r="A237" s="1"/>
      <c r="B237" s="3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5">
      <c r="A238" s="1"/>
      <c r="B238" s="3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5">
      <c r="A239" s="1"/>
      <c r="B239" s="3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5">
      <c r="A240" s="1"/>
      <c r="B240" s="3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5">
      <c r="A241" s="1"/>
      <c r="B241" s="3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5">
      <c r="A242" s="1"/>
      <c r="B242" s="3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5">
      <c r="A243" s="1"/>
      <c r="B243" s="3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5">
      <c r="A244" s="1"/>
      <c r="B244" s="3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5">
      <c r="A245" s="1"/>
      <c r="B245" s="3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5">
      <c r="A246" s="1"/>
      <c r="B246" s="3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5">
      <c r="A247" s="1"/>
      <c r="B247" s="3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5">
      <c r="A248" s="1"/>
      <c r="B248" s="3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5">
      <c r="A249" s="1"/>
      <c r="B249" s="3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5">
      <c r="A250" s="1"/>
      <c r="B250" s="3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5">
      <c r="A251" s="1"/>
      <c r="B251" s="3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5">
      <c r="A252" s="1"/>
      <c r="B252" s="3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5">
      <c r="A253" s="1"/>
      <c r="B253" s="3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5">
      <c r="A254" s="1"/>
      <c r="B254" s="3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5">
      <c r="A255" s="1"/>
      <c r="B255" s="3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5">
      <c r="A256" s="1"/>
      <c r="B256" s="3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5">
      <c r="A257" s="1"/>
      <c r="B257" s="3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5">
      <c r="A258" s="1"/>
      <c r="B258" s="3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5">
      <c r="A259" s="1"/>
      <c r="B259" s="3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5">
      <c r="A260" s="1"/>
      <c r="B260" s="3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5">
      <c r="A261" s="1"/>
      <c r="B261" s="3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5">
      <c r="A262" s="1"/>
      <c r="B262" s="3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5">
      <c r="A263" s="1"/>
      <c r="B263" s="3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5">
      <c r="A264" s="1"/>
      <c r="B264" s="3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5">
      <c r="A265" s="1"/>
      <c r="B265" s="3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5">
      <c r="A266" s="1"/>
      <c r="B266" s="3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5">
      <c r="A267" s="1"/>
      <c r="B267" s="3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5">
      <c r="A268" s="1"/>
      <c r="B268" s="3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5">
      <c r="A269" s="1"/>
      <c r="B269" s="3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5">
      <c r="A270" s="1"/>
      <c r="B270" s="3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5">
      <c r="A271" s="1"/>
      <c r="B271" s="3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5">
      <c r="A272" s="1"/>
      <c r="B272" s="3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5">
      <c r="A273" s="1"/>
      <c r="B273" s="3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5">
      <c r="A274" s="1"/>
      <c r="B274" s="3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5">
      <c r="A275" s="1"/>
      <c r="B275" s="3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5">
      <c r="A276" s="1"/>
      <c r="B276" s="3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5">
      <c r="A277" s="1"/>
      <c r="B277" s="3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5">
      <c r="A278" s="1"/>
      <c r="B278" s="3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5">
      <c r="A279" s="1"/>
      <c r="B279" s="3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5">
      <c r="A280" s="1"/>
      <c r="B280" s="3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5">
      <c r="A281" s="1"/>
      <c r="B281" s="3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5">
      <c r="A282" s="1"/>
      <c r="B282" s="3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5">
      <c r="A283" s="1"/>
      <c r="B283" s="3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5">
      <c r="A284" s="1"/>
      <c r="B284" s="3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5">
      <c r="A285" s="1"/>
      <c r="B285" s="3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5">
      <c r="A286" s="1"/>
      <c r="B286" s="3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5">
      <c r="A287" s="1"/>
      <c r="B287" s="3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5">
      <c r="A288" s="1"/>
      <c r="B288" s="3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5">
      <c r="A289" s="1"/>
      <c r="B289" s="3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5">
      <c r="A290" s="1"/>
      <c r="B290" s="3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5">
      <c r="A291" s="1"/>
      <c r="B291" s="3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5">
      <c r="A292" s="1"/>
      <c r="B292" s="3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5">
      <c r="A293" s="1"/>
      <c r="B293" s="3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5">
      <c r="A294" s="1"/>
      <c r="B294" s="3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5">
      <c r="A295" s="1"/>
      <c r="B295" s="3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5">
      <c r="A296" s="1"/>
      <c r="B296" s="3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5">
      <c r="A297" s="1"/>
      <c r="B297" s="3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5">
      <c r="A298" s="1"/>
      <c r="B298" s="3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5">
      <c r="A299" s="1"/>
      <c r="B299" s="3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5">
      <c r="A300" s="1"/>
      <c r="B300" s="3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5">
      <c r="A301" s="1"/>
      <c r="B301" s="3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5">
      <c r="A302" s="1"/>
      <c r="B302" s="3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5">
      <c r="A303" s="1"/>
      <c r="B303" s="3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5">
      <c r="A304" s="1"/>
      <c r="B304" s="3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5">
      <c r="A305" s="1"/>
      <c r="B305" s="3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5">
      <c r="A306" s="1"/>
      <c r="B306" s="3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5">
      <c r="A307" s="1"/>
      <c r="B307" s="3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5">
      <c r="A308" s="1"/>
      <c r="B308" s="3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5">
      <c r="A309" s="1"/>
      <c r="B309" s="3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5">
      <c r="A310" s="1"/>
      <c r="B310" s="3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5">
      <c r="A311" s="1"/>
      <c r="B311" s="3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5">
      <c r="A312" s="1"/>
      <c r="B312" s="3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5">
      <c r="A313" s="1"/>
      <c r="B313" s="3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5">
      <c r="A314" s="1"/>
      <c r="B314" s="3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5">
      <c r="A315" s="1"/>
      <c r="B315" s="3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5">
      <c r="A316" s="1"/>
      <c r="B316" s="3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5">
      <c r="A317" s="1"/>
      <c r="B317" s="3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5">
      <c r="A318" s="1"/>
      <c r="B318" s="3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5">
      <c r="A319" s="1"/>
      <c r="B319" s="3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5">
      <c r="A320" s="1"/>
      <c r="B320" s="3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5">
      <c r="A321" s="1"/>
      <c r="B321" s="3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5">
      <c r="A322" s="1"/>
      <c r="B322" s="3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5">
      <c r="A323" s="1"/>
      <c r="B323" s="3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5">
      <c r="A324" s="1"/>
      <c r="B324" s="3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5">
      <c r="A325" s="1"/>
      <c r="B325" s="3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5">
      <c r="A326" s="1"/>
      <c r="B326" s="3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5">
      <c r="A327" s="1"/>
      <c r="B327" s="3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5">
      <c r="A328" s="1"/>
      <c r="B328" s="3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5">
      <c r="A329" s="1"/>
      <c r="B329" s="3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5">
      <c r="A330" s="1"/>
      <c r="B330" s="3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5">
      <c r="A331" s="1"/>
      <c r="B331" s="3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5">
      <c r="A332" s="1"/>
      <c r="B332" s="3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5">
      <c r="A333" s="1"/>
      <c r="B333" s="3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5">
      <c r="A334" s="1"/>
      <c r="B334" s="3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5">
      <c r="A335" s="1"/>
      <c r="B335" s="3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5">
      <c r="A336" s="1"/>
      <c r="B336" s="3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5">
      <c r="A337" s="1"/>
      <c r="B337" s="3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5">
      <c r="A338" s="1"/>
      <c r="B338" s="3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5">
      <c r="A339" s="1"/>
      <c r="B339" s="3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5">
      <c r="A340" s="1"/>
      <c r="B340" s="3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5">
      <c r="A341" s="1"/>
      <c r="B341" s="3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5">
      <c r="A342" s="1"/>
      <c r="B342" s="3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5">
      <c r="A343" s="1"/>
      <c r="B343" s="3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5">
      <c r="A344" s="1"/>
      <c r="B344" s="3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5">
      <c r="A345" s="1"/>
      <c r="B345" s="3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5">
      <c r="A346" s="1"/>
      <c r="B346" s="3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5">
      <c r="A347" s="1"/>
      <c r="B347" s="3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5">
      <c r="A348" s="1"/>
      <c r="B348" s="3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5">
      <c r="A349" s="1"/>
      <c r="B349" s="3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5">
      <c r="A350" s="1"/>
      <c r="B350" s="3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5">
      <c r="A351" s="1"/>
      <c r="B351" s="3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5">
      <c r="A352" s="1"/>
      <c r="B352" s="3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5">
      <c r="A353" s="1"/>
      <c r="B353" s="3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5">
      <c r="A354" s="1"/>
      <c r="B354" s="3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5">
      <c r="A355" s="1"/>
      <c r="B355" s="3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5">
      <c r="A356" s="1"/>
      <c r="B356" s="3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5">
      <c r="A357" s="1"/>
      <c r="B357" s="3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5">
      <c r="A358" s="1"/>
      <c r="B358" s="3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5">
      <c r="A359" s="1"/>
      <c r="B359" s="3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5">
      <c r="A360" s="1"/>
      <c r="B360" s="3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5">
      <c r="A361" s="1"/>
      <c r="B361" s="3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5">
      <c r="A362" s="1"/>
      <c r="B362" s="3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5">
      <c r="A363" s="1"/>
      <c r="B363" s="3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5">
      <c r="A364" s="1"/>
      <c r="B364" s="3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5">
      <c r="A365" s="1"/>
      <c r="B365" s="3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5">
      <c r="A366" s="1"/>
      <c r="B366" s="3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5">
      <c r="A367" s="1"/>
      <c r="B367" s="3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5">
      <c r="A368" s="1"/>
      <c r="B368" s="3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5">
      <c r="A369" s="1"/>
      <c r="B369" s="3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5">
      <c r="A370" s="1"/>
      <c r="B370" s="3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5">
      <c r="A371" s="1"/>
      <c r="B371" s="3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5">
      <c r="A372" s="1"/>
      <c r="B372" s="3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5">
      <c r="A373" s="1"/>
      <c r="B373" s="3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5">
      <c r="A374" s="1"/>
      <c r="B374" s="3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5">
      <c r="A375" s="1"/>
      <c r="B375" s="3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5">
      <c r="A376" s="1"/>
      <c r="B376" s="3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5">
      <c r="A377" s="1"/>
      <c r="B377" s="3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5">
      <c r="A378" s="1"/>
      <c r="B378" s="3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5">
      <c r="A379" s="1"/>
      <c r="B379" s="3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5">
      <c r="A380" s="1"/>
      <c r="B380" s="3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5">
      <c r="A381" s="1"/>
      <c r="B381" s="3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5">
      <c r="A382" s="1"/>
      <c r="B382" s="3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5">
      <c r="A383" s="1"/>
      <c r="B383" s="3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</sheetData>
  <mergeCells count="27">
    <mergeCell ref="C3:P3"/>
    <mergeCell ref="AE3:AJ3"/>
    <mergeCell ref="AH4:AJ4"/>
    <mergeCell ref="AE4:AG4"/>
    <mergeCell ref="Q3:AD3"/>
    <mergeCell ref="AA4:AD4"/>
    <mergeCell ref="O5:P5"/>
    <mergeCell ref="S4:V4"/>
    <mergeCell ref="S5:T5"/>
    <mergeCell ref="U5:V5"/>
    <mergeCell ref="C4:D4"/>
    <mergeCell ref="A1:AJ1"/>
    <mergeCell ref="AC5:AD5"/>
    <mergeCell ref="AA5:AB5"/>
    <mergeCell ref="W5:X5"/>
    <mergeCell ref="Y5:Z5"/>
    <mergeCell ref="E4:H4"/>
    <mergeCell ref="I4:L4"/>
    <mergeCell ref="Q4:R4"/>
    <mergeCell ref="W4:Z4"/>
    <mergeCell ref="A2:X2"/>
    <mergeCell ref="E5:F5"/>
    <mergeCell ref="G5:H5"/>
    <mergeCell ref="I5:J5"/>
    <mergeCell ref="K5:L5"/>
    <mergeCell ref="M4:P4"/>
    <mergeCell ref="M5:N5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colBreaks count="1" manualBreakCount="1">
    <brk id="16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63-64q2unweight</vt:lpstr>
      <vt:lpstr>'63-64q2unweight'!Print_Area</vt:lpstr>
      <vt:lpstr>'63-64q2unweight'!Print_Titles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makimaru</cp:lastModifiedBy>
  <cp:lastPrinted>2021-10-28T09:18:12Z</cp:lastPrinted>
  <dcterms:created xsi:type="dcterms:W3CDTF">2015-12-10T04:24:51Z</dcterms:created>
  <dcterms:modified xsi:type="dcterms:W3CDTF">2022-02-28T08:33:05Z</dcterms:modified>
</cp:coreProperties>
</file>