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สรง.ไตรมาส 164\"/>
    </mc:Choice>
  </mc:AlternateContent>
  <xr:revisionPtr revIDLastSave="0" documentId="13_ncr:1_{870F59EB-864B-40B2-B1D0-95C01FA892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</workbook>
</file>

<file path=xl/calcChain.xml><?xml version="1.0" encoding="utf-8"?>
<calcChain xmlns="http://schemas.openxmlformats.org/spreadsheetml/2006/main">
  <c r="D23" i="1" l="1"/>
  <c r="B23" i="1"/>
  <c r="D20" i="1" l="1"/>
  <c r="D21" i="1"/>
  <c r="D22" i="1"/>
  <c r="D24" i="1"/>
  <c r="D25" i="1"/>
  <c r="D26" i="1"/>
  <c r="D27" i="1"/>
  <c r="B20" i="1"/>
  <c r="B21" i="1"/>
  <c r="B22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<sst xmlns="http://schemas.openxmlformats.org/spreadsheetml/2006/main" count="34" uniqueCount="21">
  <si>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</si>
  <si>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</si>
  <si>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</si>
  <si>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</si>
  <si>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</si>
  <si>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</si>
  <si>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</si>
  <si>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</si>
  <si>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</si>
  <si>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</si>
  <si>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</si>
  <si>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</si>
  <si>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</si>
  <si>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</si>
  <si>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</si>
  <si>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</si>
  <si>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</si>
  <si>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</si>
  <si>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</si>
  <si>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-</t>
  </si>
  <si>
    <t>ที่มา : การสำรวจภาวะการทำงานของประชากร จังหวัดพิษณุโลก  ไตรมาสที่ 1 (มกราคม-มีนาคม)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</si>
</sst>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0.0"/>
    <numFmt numFmtId="188" formatCode="#,##0.0;\(#,##0.0\);&quot;-&quot;;\-@\-"/>
    <numFmt numFmtId="189" formatCode="#,##0.0"/>
    <numFmt numFmtId="190" formatCode="_-* #,##0.0_-;\-* #,##0.0_-;_-* &quot;-&quot;??_-;_-@_-"/>
    <numFmt numFmtId="191" formatCode="\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1" fillId="0" borderId="0" xfId="0" applyNumberFormat="1" applyFont="1" applyBorder="1" applyAlignment="1">
      <alignment vertical="center"/>
    </xf>
    <xf numFmtId="190" fontId="2" fillId="0" borderId="0" xfId="0" applyNumberFormat="1" applyFont="1" applyBorder="1" applyAlignment="1"/>
    <xf numFmtId="190" fontId="2" fillId="0" borderId="1" xfId="0" applyNumberFormat="1" applyFont="1" applyBorder="1" applyAlignme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91" fontId="4" fillId="0" borderId="0" xfId="0" applyNumberFormat="1" applyFont="1" applyAlignment="1">
      <alignment horizontal="right"/>
    </xf>
    <xf numFmtId="190" fontId="2" fillId="0" borderId="0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topLeftCell="A16" zoomScaleNormal="100" workbookViewId="0">
      <selection activeCell="F2" sqref="F2"/>
    </sheetView>
  </sheetViews>
  <sheetFormatPr defaultColWidth="9.125" defaultRowHeight="21" x14ac:dyDescent="0.4"/>
  <cols>
    <col min="1" max="1" width="30.75" style="2" customWidth="1"/>
    <col min="2" max="4" width="20.75" style="2" customWidth="1"/>
    <col min="5" max="16384" width="9.125" style="2"/>
  </cols>
  <sheetData>
    <row r="1" spans="1:17" x14ac:dyDescent="0.4">
      <c r="A1" s="1" t="s">
        <v>18</v>
      </c>
    </row>
    <row r="2" spans="1:17" ht="12" customHeight="1" x14ac:dyDescent="0.4">
      <c r="A2" s="3"/>
      <c r="B2" s="3"/>
      <c r="C2" s="3"/>
      <c r="D2" s="3"/>
    </row>
    <row r="3" spans="1:17" s="1" customFormat="1" x14ac:dyDescent="0.4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4">
      <c r="A4" s="20"/>
      <c r="B4" s="21"/>
      <c r="C4" s="21"/>
      <c r="D4" s="21"/>
      <c r="E4" s="6"/>
    </row>
    <row r="5" spans="1:17" s="1" customFormat="1" x14ac:dyDescent="0.4">
      <c r="A5" s="2"/>
      <c r="B5" s="22"/>
      <c r="C5" s="22" t="s">
        <v>13</v>
      </c>
      <c r="D5" s="22"/>
      <c r="E5" s="6"/>
    </row>
    <row r="6" spans="1:17" s="7" customFormat="1" x14ac:dyDescent="0.4">
      <c r="A6" s="7" t="s">
        <v>11</v>
      </c>
      <c r="B6" s="26">
        <v>738906</v>
      </c>
      <c r="C6" s="26">
        <v>352056</v>
      </c>
      <c r="D6" s="26">
        <v>386850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5">
      <c r="A7" s="7" t="s">
        <v>10</v>
      </c>
      <c r="B7" s="27">
        <v>478628</v>
      </c>
      <c r="C7" s="27">
        <v>257180</v>
      </c>
      <c r="D7" s="27">
        <v>221448</v>
      </c>
      <c r="E7" s="8"/>
      <c r="F7" s="11"/>
    </row>
    <row r="8" spans="1:17" s="7" customFormat="1" x14ac:dyDescent="0.35">
      <c r="A8" s="7" t="s">
        <v>9</v>
      </c>
      <c r="B8" s="27">
        <v>478035</v>
      </c>
      <c r="C8" s="27">
        <v>257180</v>
      </c>
      <c r="D8" s="27">
        <v>220854</v>
      </c>
      <c r="E8" s="8"/>
    </row>
    <row r="9" spans="1:17" s="7" customFormat="1" x14ac:dyDescent="0.35">
      <c r="A9" s="7" t="s">
        <v>8</v>
      </c>
      <c r="B9" s="27">
        <v>469971</v>
      </c>
      <c r="C9" s="27">
        <v>252878</v>
      </c>
      <c r="D9" s="27">
        <v>217093</v>
      </c>
      <c r="E9" s="8"/>
    </row>
    <row r="10" spans="1:17" s="7" customFormat="1" x14ac:dyDescent="0.35">
      <c r="A10" s="7" t="s">
        <v>6</v>
      </c>
      <c r="B10" s="27">
        <v>8064</v>
      </c>
      <c r="C10" s="27">
        <v>4302</v>
      </c>
      <c r="D10" s="28">
        <v>3762</v>
      </c>
      <c r="E10" s="12"/>
    </row>
    <row r="11" spans="1:17" s="7" customFormat="1" x14ac:dyDescent="0.4">
      <c r="A11" s="7" t="s">
        <v>4</v>
      </c>
      <c r="B11" s="27">
        <v>593</v>
      </c>
      <c r="C11" s="27" t="s">
        <v>19</v>
      </c>
      <c r="D11" s="27">
        <v>593</v>
      </c>
      <c r="E11" s="8"/>
      <c r="F11" s="9"/>
      <c r="G11" s="9"/>
      <c r="H11" s="9"/>
      <c r="I11" s="9"/>
      <c r="J11" s="9"/>
    </row>
    <row r="12" spans="1:17" s="7" customFormat="1" x14ac:dyDescent="0.4">
      <c r="A12" s="7" t="s">
        <v>3</v>
      </c>
      <c r="B12" s="27">
        <v>260278</v>
      </c>
      <c r="C12" s="27">
        <v>94876</v>
      </c>
      <c r="D12" s="27">
        <v>165402</v>
      </c>
      <c r="E12" s="8"/>
      <c r="F12" s="10"/>
      <c r="G12" s="10"/>
      <c r="H12" s="10"/>
      <c r="I12" s="10"/>
      <c r="J12" s="10"/>
    </row>
    <row r="13" spans="1:17" s="7" customFormat="1" x14ac:dyDescent="0.4">
      <c r="A13" s="7" t="s">
        <v>2</v>
      </c>
      <c r="B13" s="27">
        <v>70451</v>
      </c>
      <c r="C13" s="27">
        <v>3982</v>
      </c>
      <c r="D13" s="27">
        <v>66470</v>
      </c>
      <c r="E13" s="8"/>
      <c r="F13" s="10"/>
      <c r="G13" s="10"/>
      <c r="H13" s="10"/>
      <c r="I13" s="10"/>
      <c r="J13" s="10"/>
    </row>
    <row r="14" spans="1:17" s="7" customFormat="1" x14ac:dyDescent="0.4">
      <c r="A14" s="7" t="s">
        <v>1</v>
      </c>
      <c r="B14" s="27">
        <v>71988</v>
      </c>
      <c r="C14" s="27">
        <v>31565</v>
      </c>
      <c r="D14" s="27">
        <v>40423</v>
      </c>
      <c r="E14" s="8"/>
      <c r="F14" s="9"/>
      <c r="G14" s="10"/>
      <c r="H14" s="10"/>
    </row>
    <row r="15" spans="1:17" s="7" customFormat="1" x14ac:dyDescent="0.4">
      <c r="A15" s="13" t="s">
        <v>0</v>
      </c>
      <c r="B15" s="27">
        <v>117838</v>
      </c>
      <c r="C15" s="27">
        <v>59329</v>
      </c>
      <c r="D15" s="27">
        <v>58509</v>
      </c>
      <c r="F15" s="9"/>
      <c r="G15" s="10"/>
      <c r="H15" s="10"/>
    </row>
    <row r="16" spans="1:17" s="7" customFormat="1" ht="12" customHeight="1" x14ac:dyDescent="0.4">
      <c r="A16" s="13"/>
      <c r="B16" s="10"/>
      <c r="C16" s="10"/>
      <c r="D16" s="10"/>
      <c r="F16" s="9"/>
      <c r="G16" s="10"/>
      <c r="H16" s="10"/>
    </row>
    <row r="17" spans="1:7" s="7" customFormat="1" x14ac:dyDescent="0.4">
      <c r="A17" s="2"/>
      <c r="B17" s="3"/>
      <c r="C17" s="14" t="s">
        <v>12</v>
      </c>
      <c r="D17" s="3"/>
    </row>
    <row r="18" spans="1:7" s="7" customFormat="1" x14ac:dyDescent="0.6">
      <c r="A18" s="7" t="s">
        <v>11</v>
      </c>
      <c r="B18" s="23">
        <f>B19+B24</f>
        <v>100</v>
      </c>
      <c r="C18" s="23">
        <f>C19+C24</f>
        <v>100</v>
      </c>
      <c r="D18" s="23">
        <f>D19+D24</f>
        <v>100</v>
      </c>
      <c r="E18" s="8"/>
      <c r="F18" s="7" t="s">
        <v>5</v>
      </c>
    </row>
    <row r="19" spans="1:7" s="7" customFormat="1" x14ac:dyDescent="0.4">
      <c r="A19" s="7" t="s">
        <v>10</v>
      </c>
      <c r="B19" s="24">
        <f>(B7/$B$6)*100</f>
        <v>64.775221746744521</v>
      </c>
      <c r="C19" s="24">
        <f t="shared" ref="C19:C27" si="0">(C7/$C$6)*100</f>
        <v>73.050878269366237</v>
      </c>
      <c r="D19" s="24">
        <f>(D7/$D$6)*100</f>
        <v>57.243892981775879</v>
      </c>
      <c r="E19" s="13"/>
    </row>
    <row r="20" spans="1:7" s="7" customFormat="1" x14ac:dyDescent="0.4">
      <c r="A20" s="7" t="s">
        <v>9</v>
      </c>
      <c r="B20" s="24">
        <f t="shared" ref="B20:B27" si="1">(B8/$B$6)*100</f>
        <v>64.694967966155374</v>
      </c>
      <c r="C20" s="24">
        <f t="shared" si="0"/>
        <v>73.050878269366237</v>
      </c>
      <c r="D20" s="24">
        <f t="shared" ref="D20:D27" si="2">(D8/$D$6)*100</f>
        <v>57.090345094998064</v>
      </c>
      <c r="E20" s="16"/>
      <c r="F20" s="7" t="s">
        <v>5</v>
      </c>
    </row>
    <row r="21" spans="1:7" s="7" customFormat="1" x14ac:dyDescent="0.4">
      <c r="A21" s="7" t="s">
        <v>8</v>
      </c>
      <c r="B21" s="24">
        <f t="shared" si="1"/>
        <v>63.603624818312475</v>
      </c>
      <c r="C21" s="24">
        <f t="shared" si="0"/>
        <v>71.828913581930138</v>
      </c>
      <c r="D21" s="24">
        <f t="shared" si="2"/>
        <v>56.118133643531088</v>
      </c>
      <c r="E21" s="16"/>
    </row>
    <row r="22" spans="1:7" s="7" customFormat="1" x14ac:dyDescent="0.4">
      <c r="A22" s="7" t="s">
        <v>6</v>
      </c>
      <c r="B22" s="24">
        <f t="shared" si="1"/>
        <v>1.0913431478428921</v>
      </c>
      <c r="C22" s="24">
        <f t="shared" si="0"/>
        <v>1.2219646874360897</v>
      </c>
      <c r="D22" s="24">
        <f t="shared" si="2"/>
        <v>0.97246994959286537</v>
      </c>
      <c r="E22" s="16"/>
      <c r="G22" s="7" t="s">
        <v>5</v>
      </c>
    </row>
    <row r="23" spans="1:7" s="7" customFormat="1" x14ac:dyDescent="0.4">
      <c r="A23" s="7" t="s">
        <v>4</v>
      </c>
      <c r="B23" s="24">
        <f t="shared" si="1"/>
        <v>8.0253780589141233E-2</v>
      </c>
      <c r="C23" s="29" t="s">
        <v>19</v>
      </c>
      <c r="D23" s="24">
        <f t="shared" si="2"/>
        <v>0.15328938865193228</v>
      </c>
      <c r="E23" s="16"/>
    </row>
    <row r="24" spans="1:7" s="7" customFormat="1" x14ac:dyDescent="0.4">
      <c r="A24" s="7" t="s">
        <v>3</v>
      </c>
      <c r="B24" s="24">
        <f t="shared" si="1"/>
        <v>35.224778253255487</v>
      </c>
      <c r="C24" s="24">
        <f t="shared" si="0"/>
        <v>26.949121730633763</v>
      </c>
      <c r="D24" s="24">
        <f t="shared" si="2"/>
        <v>42.756107018224114</v>
      </c>
      <c r="E24" s="13"/>
    </row>
    <row r="25" spans="1:7" s="7" customFormat="1" x14ac:dyDescent="0.4">
      <c r="A25" s="7" t="s">
        <v>2</v>
      </c>
      <c r="B25" s="24">
        <f t="shared" si="1"/>
        <v>9.5345010055406227</v>
      </c>
      <c r="C25" s="24">
        <f t="shared" si="0"/>
        <v>1.1310700570363807</v>
      </c>
      <c r="D25" s="24">
        <f t="shared" si="2"/>
        <v>17.182370427814398</v>
      </c>
      <c r="E25" s="16"/>
    </row>
    <row r="26" spans="1:7" s="7" customFormat="1" x14ac:dyDescent="0.4">
      <c r="A26" s="7" t="s">
        <v>1</v>
      </c>
      <c r="B26" s="24">
        <f t="shared" si="1"/>
        <v>9.742511226055818</v>
      </c>
      <c r="C26" s="24">
        <f t="shared" si="0"/>
        <v>8.9659031517713093</v>
      </c>
      <c r="D26" s="24">
        <f t="shared" si="2"/>
        <v>10.449269742794364</v>
      </c>
      <c r="E26" s="16"/>
    </row>
    <row r="27" spans="1:7" s="7" customFormat="1" x14ac:dyDescent="0.4">
      <c r="A27" s="13" t="s">
        <v>0</v>
      </c>
      <c r="B27" s="24">
        <f t="shared" si="1"/>
        <v>15.947630686447262</v>
      </c>
      <c r="C27" s="24">
        <f t="shared" si="0"/>
        <v>16.852148521826074</v>
      </c>
      <c r="D27" s="24">
        <f t="shared" si="2"/>
        <v>15.124466847615356</v>
      </c>
      <c r="E27" s="16"/>
    </row>
    <row r="28" spans="1:7" s="7" customFormat="1" ht="12" customHeight="1" x14ac:dyDescent="0.4">
      <c r="A28" s="17"/>
      <c r="B28" s="25"/>
      <c r="C28" s="25"/>
      <c r="D28" s="25"/>
      <c r="E28" s="16"/>
    </row>
    <row r="29" spans="1:7" s="7" customFormat="1" ht="12" customHeight="1" x14ac:dyDescent="0.4">
      <c r="A29" s="13"/>
      <c r="B29" s="15"/>
      <c r="C29" s="15"/>
      <c r="D29" s="15"/>
      <c r="E29" s="16"/>
    </row>
    <row r="30" spans="1:7" x14ac:dyDescent="0.4">
      <c r="A30" s="2" t="s">
        <v>7</v>
      </c>
    </row>
    <row r="31" spans="1:7" x14ac:dyDescent="0.4">
      <c r="A31" s="18" t="s">
        <v>20</v>
      </c>
      <c r="B31" s="19"/>
    </row>
    <row r="32" spans="1:7" x14ac:dyDescent="0.4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2019-03-29T09:13:50Z</cp:lastPrinted>
  <dcterms:created xsi:type="dcterms:W3CDTF">2018-04-23T04:22:45Z</dcterms:created>
  <dcterms:modified xsi:type="dcterms:W3CDTF">2021-06-22T03:04:45Z</dcterms:modified>
</cp:coreProperties>
</file>