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F5CD549-C187-4CC1-8C36-DAC30142A7BE}" xr6:coauthVersionLast="47" xr6:coauthVersionMax="47" xr10:uidLastSave="{00000000-0000-0000-0000-000000000000}"/>
  <bookViews>
    <workbookView xWindow="-108" yWindow="-108" windowWidth="23256" windowHeight="12576" xr2:uid="{023E7E6D-692B-4CA0-9B85-A9E52113C981}"/>
  </bookViews>
  <sheets>
    <sheet name="ตารางที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 s="1"/>
  <c r="C17" i="1"/>
  <c r="C16" i="1" s="1"/>
  <c r="D17" i="1"/>
  <c r="D16" i="1" s="1"/>
  <c r="B18" i="1"/>
  <c r="C18" i="1"/>
  <c r="D18" i="1"/>
  <c r="B19" i="1"/>
  <c r="C19" i="1"/>
  <c r="D19" i="1"/>
  <c r="B20" i="1"/>
  <c r="C20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<sst xmlns="http://schemas.openxmlformats.org/spreadsheetml/2006/main" count="37" uniqueCount="21">
  <si>
    <t>ที่มา : การสำรวจภาวะการทำงานของประชากร จังหวัดพิษณุโลก ไตรมาสที่ 2  เดือนเมษายน - มิถุนายน  พ.ศ. 2564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</si>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</sst>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;\(#,##0.0\);&quot;-&quot;;\-@\-"/>
    <numFmt numFmtId="166" formatCode="#,##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3" fontId="1" fillId="0" borderId="0" xfId="0" applyNumberFormat="1" applyFont="1" applyAlignment="1">
      <alignment horizontal="right" vertical="center"/>
    </xf>
    <xf numFmtId="165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165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6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ABD33-92DB-4E41-BDEA-B046D0FD2190}">
  <dimension ref="A1:Q28"/>
  <sheetViews>
    <sheetView tabSelected="1" zoomScaleNormal="100" workbookViewId="0">
      <selection activeCell="D29" sqref="D29"/>
    </sheetView>
  </sheetViews>
  <sheetFormatPr defaultColWidth="8" defaultRowHeight="24" customHeight="1" x14ac:dyDescent="0.6"/>
  <cols>
    <col min="1" max="1" width="29.125" style="1" customWidth="1"/>
    <col min="2" max="2" width="19.375" style="1" customWidth="1"/>
    <col min="3" max="3" width="19.75" style="1" customWidth="1"/>
    <col min="4" max="4" width="20.375" style="1" customWidth="1"/>
    <col min="5" max="16384" width="8" style="1"/>
  </cols>
  <sheetData>
    <row r="1" spans="1:17" ht="18.75" customHeight="1" x14ac:dyDescent="0.7">
      <c r="A1" s="26" t="s">
        <v>20</v>
      </c>
    </row>
    <row r="2" spans="1:17" ht="13.5" customHeight="1" x14ac:dyDescent="0.6">
      <c r="A2" s="14"/>
      <c r="B2" s="14"/>
      <c r="C2" s="14"/>
      <c r="D2" s="14"/>
    </row>
    <row r="3" spans="1:17" s="22" customFormat="1" ht="32.25" customHeight="1" x14ac:dyDescent="0.6">
      <c r="A3" s="25" t="s">
        <v>19</v>
      </c>
      <c r="B3" s="24" t="s">
        <v>18</v>
      </c>
      <c r="C3" s="24" t="s">
        <v>17</v>
      </c>
      <c r="D3" s="24" t="s">
        <v>16</v>
      </c>
    </row>
    <row r="4" spans="1:17" s="22" customFormat="1" ht="24" customHeight="1" x14ac:dyDescent="0.6">
      <c r="A4" s="1"/>
      <c r="B4" s="23"/>
      <c r="C4" s="23" t="s">
        <v>15</v>
      </c>
      <c r="D4" s="23"/>
    </row>
    <row r="5" spans="1:17" s="2" customFormat="1" ht="24" customHeight="1" x14ac:dyDescent="0.6">
      <c r="A5" s="2" t="s">
        <v>13</v>
      </c>
      <c r="B5" s="21">
        <v>738770</v>
      </c>
      <c r="C5" s="21">
        <v>351905</v>
      </c>
      <c r="D5" s="21">
        <v>386865</v>
      </c>
      <c r="E5" s="12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" customFormat="1" ht="24" customHeight="1" x14ac:dyDescent="0.6">
      <c r="A6" s="2" t="s">
        <v>12</v>
      </c>
      <c r="B6" s="11">
        <v>477520.25</v>
      </c>
      <c r="C6" s="11">
        <v>256556.55</v>
      </c>
      <c r="D6" s="11">
        <v>220963.7</v>
      </c>
      <c r="E6" s="12"/>
      <c r="F6" s="19"/>
    </row>
    <row r="7" spans="1:17" s="2" customFormat="1" ht="24" customHeight="1" x14ac:dyDescent="0.6">
      <c r="A7" s="2" t="s">
        <v>11</v>
      </c>
      <c r="B7" s="11">
        <v>477520.25</v>
      </c>
      <c r="C7" s="11">
        <v>256556.55</v>
      </c>
      <c r="D7" s="11">
        <v>220963.7</v>
      </c>
      <c r="E7" s="12"/>
    </row>
    <row r="8" spans="1:17" s="2" customFormat="1" ht="24" customHeight="1" x14ac:dyDescent="0.6">
      <c r="A8" s="2" t="s">
        <v>10</v>
      </c>
      <c r="B8" s="11">
        <v>469140.59</v>
      </c>
      <c r="C8" s="11">
        <v>252078.68</v>
      </c>
      <c r="D8" s="11">
        <v>217061.9</v>
      </c>
      <c r="E8" s="12"/>
    </row>
    <row r="9" spans="1:17" s="2" customFormat="1" ht="24" customHeight="1" x14ac:dyDescent="0.6">
      <c r="A9" s="2" t="s">
        <v>8</v>
      </c>
      <c r="B9" s="11">
        <v>8379.66</v>
      </c>
      <c r="C9" s="11">
        <v>4477.8599999999997</v>
      </c>
      <c r="D9" s="11">
        <v>3901.8</v>
      </c>
      <c r="E9" s="18"/>
    </row>
    <row r="10" spans="1:17" s="2" customFormat="1" ht="24" customHeight="1" x14ac:dyDescent="0.6">
      <c r="A10" s="2" t="s">
        <v>6</v>
      </c>
      <c r="B10" s="11" t="s">
        <v>5</v>
      </c>
      <c r="C10" s="11" t="s">
        <v>5</v>
      </c>
      <c r="D10" s="11" t="s">
        <v>5</v>
      </c>
      <c r="E10" s="12"/>
      <c r="F10" s="17"/>
      <c r="G10" s="17"/>
      <c r="H10" s="17"/>
      <c r="I10" s="17"/>
      <c r="J10" s="17"/>
    </row>
    <row r="11" spans="1:17" s="2" customFormat="1" ht="24" customHeight="1" x14ac:dyDescent="0.6">
      <c r="A11" s="2" t="s">
        <v>4</v>
      </c>
      <c r="B11" s="11">
        <v>261249.75</v>
      </c>
      <c r="C11" s="11">
        <v>95348.45</v>
      </c>
      <c r="D11" s="11">
        <v>165901.29999999999</v>
      </c>
      <c r="E11" s="12"/>
      <c r="F11" s="16"/>
      <c r="G11" s="16"/>
      <c r="H11" s="16"/>
      <c r="I11" s="16"/>
      <c r="J11" s="16"/>
    </row>
    <row r="12" spans="1:17" s="2" customFormat="1" ht="24" customHeight="1" x14ac:dyDescent="0.6">
      <c r="A12" s="2" t="s">
        <v>3</v>
      </c>
      <c r="B12" s="11">
        <v>77712.33</v>
      </c>
      <c r="C12" s="11">
        <v>7743.29</v>
      </c>
      <c r="D12" s="11">
        <v>69969.039999999994</v>
      </c>
      <c r="E12" s="12"/>
      <c r="F12" s="16"/>
      <c r="G12" s="16"/>
      <c r="H12" s="16"/>
      <c r="I12" s="16"/>
      <c r="J12" s="16"/>
    </row>
    <row r="13" spans="1:17" s="2" customFormat="1" ht="24" customHeight="1" x14ac:dyDescent="0.6">
      <c r="A13" s="2" t="s">
        <v>2</v>
      </c>
      <c r="B13" s="11">
        <v>73867.759999999995</v>
      </c>
      <c r="C13" s="11">
        <v>34934.97</v>
      </c>
      <c r="D13" s="11">
        <v>38932.79</v>
      </c>
      <c r="E13" s="12"/>
      <c r="F13" s="17"/>
      <c r="G13" s="16"/>
      <c r="H13" s="16"/>
    </row>
    <row r="14" spans="1:17" s="2" customFormat="1" ht="24" customHeight="1" x14ac:dyDescent="0.6">
      <c r="A14" s="2" t="s">
        <v>1</v>
      </c>
      <c r="B14" s="11">
        <v>109669.66</v>
      </c>
      <c r="C14" s="11">
        <v>52670.19</v>
      </c>
      <c r="D14" s="11">
        <v>56999.48</v>
      </c>
      <c r="F14" s="17"/>
      <c r="G14" s="16"/>
      <c r="H14" s="16"/>
    </row>
    <row r="15" spans="1:17" s="2" customFormat="1" ht="24" customHeight="1" x14ac:dyDescent="0.6">
      <c r="A15" s="1"/>
      <c r="B15" s="14"/>
      <c r="C15" s="15" t="s">
        <v>14</v>
      </c>
      <c r="D15" s="14"/>
    </row>
    <row r="16" spans="1:17" s="2" customFormat="1" ht="27" customHeight="1" x14ac:dyDescent="0.6">
      <c r="A16" s="2" t="s">
        <v>13</v>
      </c>
      <c r="B16" s="13">
        <f>B17+B22</f>
        <v>100.00000000000001</v>
      </c>
      <c r="C16" s="13">
        <f>C17+C22</f>
        <v>100</v>
      </c>
      <c r="D16" s="13">
        <f>D17+D22</f>
        <v>100</v>
      </c>
      <c r="E16" s="12"/>
      <c r="F16" s="2" t="s">
        <v>7</v>
      </c>
    </row>
    <row r="17" spans="1:9" s="2" customFormat="1" ht="24" customHeight="1" x14ac:dyDescent="0.6">
      <c r="A17" s="2" t="s">
        <v>12</v>
      </c>
      <c r="B17" s="10">
        <f>(B6/$B$5)*100</f>
        <v>64.637201023322561</v>
      </c>
      <c r="C17" s="10">
        <f>(C6/$C$5)*100</f>
        <v>72.90505960415453</v>
      </c>
      <c r="D17" s="10">
        <f>(D6/$D$5)*100</f>
        <v>57.116487663655278</v>
      </c>
    </row>
    <row r="18" spans="1:9" s="2" customFormat="1" ht="24" customHeight="1" x14ac:dyDescent="0.6">
      <c r="A18" s="2" t="s">
        <v>11</v>
      </c>
      <c r="B18" s="10">
        <f>(B7/$B$5)*100</f>
        <v>64.637201023322561</v>
      </c>
      <c r="C18" s="10">
        <f>(C7/$C$5)*100</f>
        <v>72.90505960415453</v>
      </c>
      <c r="D18" s="10">
        <f>(D7/$D$5)*100</f>
        <v>57.116487663655278</v>
      </c>
      <c r="E18" s="7"/>
      <c r="F18" s="2" t="s">
        <v>7</v>
      </c>
    </row>
    <row r="19" spans="1:9" s="2" customFormat="1" ht="24" customHeight="1" x14ac:dyDescent="0.6">
      <c r="A19" s="2" t="s">
        <v>10</v>
      </c>
      <c r="B19" s="10">
        <f>(B8/$B$5)*100</f>
        <v>63.502929193118298</v>
      </c>
      <c r="C19" s="10">
        <f>(C8/$C$5)*100</f>
        <v>71.632594023955335</v>
      </c>
      <c r="D19" s="10">
        <f>(D8/$D$5)*100</f>
        <v>56.107918783038016</v>
      </c>
      <c r="E19" s="7"/>
      <c r="I19" s="1" t="s">
        <v>9</v>
      </c>
    </row>
    <row r="20" spans="1:9" s="2" customFormat="1" ht="24" customHeight="1" x14ac:dyDescent="0.6">
      <c r="A20" s="2" t="s">
        <v>8</v>
      </c>
      <c r="B20" s="10">
        <f>(B9/$B$5)*100</f>
        <v>1.1342718302042583</v>
      </c>
      <c r="C20" s="10">
        <f>(C9/$C$5)*100</f>
        <v>1.2724627385231808</v>
      </c>
      <c r="D20" s="10">
        <f>(D9/$D$5)*100</f>
        <v>1.0085688806172697</v>
      </c>
      <c r="E20" s="7"/>
      <c r="G20" s="2" t="s">
        <v>7</v>
      </c>
    </row>
    <row r="21" spans="1:9" s="2" customFormat="1" ht="24" customHeight="1" x14ac:dyDescent="0.6">
      <c r="A21" s="2" t="s">
        <v>6</v>
      </c>
      <c r="B21" s="11" t="s">
        <v>5</v>
      </c>
      <c r="C21" s="10">
        <v>0.1</v>
      </c>
      <c r="D21" s="11" t="s">
        <v>5</v>
      </c>
      <c r="E21" s="7"/>
    </row>
    <row r="22" spans="1:9" s="2" customFormat="1" ht="24" customHeight="1" x14ac:dyDescent="0.6">
      <c r="A22" s="2" t="s">
        <v>4</v>
      </c>
      <c r="B22" s="10">
        <f>(B11/$B$5)*100</f>
        <v>35.362798976677453</v>
      </c>
      <c r="C22" s="10">
        <f>(C11/$C$5)*100</f>
        <v>27.09494039584547</v>
      </c>
      <c r="D22" s="10">
        <f>(D11/$D$5)*100</f>
        <v>42.883512336344715</v>
      </c>
    </row>
    <row r="23" spans="1:9" s="2" customFormat="1" ht="24" customHeight="1" x14ac:dyDescent="0.6">
      <c r="A23" s="2" t="s">
        <v>3</v>
      </c>
      <c r="B23" s="10">
        <f>(B12/$B$5)*100</f>
        <v>10.519150750571898</v>
      </c>
      <c r="C23" s="10">
        <f>(C12/$C$5)*100</f>
        <v>2.2003921512908313</v>
      </c>
      <c r="D23" s="10">
        <f>(D12/$D$5)*100</f>
        <v>18.086164424282369</v>
      </c>
      <c r="E23" s="7"/>
    </row>
    <row r="24" spans="1:9" s="2" customFormat="1" ht="24" customHeight="1" x14ac:dyDescent="0.6">
      <c r="A24" s="2" t="s">
        <v>2</v>
      </c>
      <c r="B24" s="10">
        <f>(B13/$B$5)*100</f>
        <v>9.9987492724393245</v>
      </c>
      <c r="C24" s="10">
        <f>(C13/$C$5)*100</f>
        <v>9.9273866526477317</v>
      </c>
      <c r="D24" s="10">
        <f>(D13/$D$5)*100</f>
        <v>10.063663034908817</v>
      </c>
      <c r="E24" s="7"/>
    </row>
    <row r="25" spans="1:9" s="2" customFormat="1" ht="24" customHeight="1" x14ac:dyDescent="0.6">
      <c r="A25" s="9" t="s">
        <v>1</v>
      </c>
      <c r="B25" s="8">
        <f>(B14/$B$5)*100</f>
        <v>14.844898953666231</v>
      </c>
      <c r="C25" s="8">
        <f>(C14/$C$5)*100</f>
        <v>14.967161591906908</v>
      </c>
      <c r="D25" s="8">
        <f>(D14/$D$5)*100</f>
        <v>14.733687462034561</v>
      </c>
      <c r="E25" s="7"/>
    </row>
    <row r="26" spans="1:9" ht="10.5" customHeight="1" x14ac:dyDescent="0.6">
      <c r="A26" s="6"/>
      <c r="B26" s="5"/>
      <c r="C26" s="5"/>
    </row>
    <row r="27" spans="1:9" ht="24" customHeight="1" x14ac:dyDescent="0.65">
      <c r="A27" s="4" t="s">
        <v>0</v>
      </c>
      <c r="B27" s="4"/>
      <c r="C27" s="4"/>
      <c r="D27" s="4"/>
      <c r="E27" s="3"/>
    </row>
    <row r="28" spans="1:9" ht="24" customHeight="1" x14ac:dyDescent="0.6">
      <c r="B28" s="2"/>
      <c r="C28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2021-09-28T03:23:42Z</dcterms:created>
  <dcterms:modified xsi:type="dcterms:W3CDTF">2021-09-28T03:23:54Z</dcterms:modified>
</cp:coreProperties>
</file>