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/>
  <mc:AlternateContent xmlns:mc="http://schemas.openxmlformats.org/markup-compatibility/2006">
    <mc:Choice Requires="x15">
      <x15ac:absPath xmlns:x15ac="http://schemas.microsoft.com/office/spreadsheetml/2010/11/ac" url="D:\งานNSOBuriram\NSO ปาล์มBuriram\1.งานสสช\5.โครงการสำรวจภาวะการทำงานของประชากร(สรง.)\ตารางประมวลผล\2564\ตารางอัพโหลด\"/>
    </mc:Choice>
  </mc:AlternateContent>
  <xr:revisionPtr revIDLastSave="0" documentId="13_ncr:1_{4B4CB6F9-CDAF-4454-8608-C961CCD8A4FD}" xr6:coauthVersionLast="46" xr6:coauthVersionMax="46" xr10:uidLastSave="{00000000-0000-0000-0000-000000000000}"/>
  <bookViews>
    <workbookView xWindow="525" yWindow="390" windowWidth="10545" windowHeight="10500" xr2:uid="{00000000-000D-0000-FFFF-FFFF00000000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21" i="1"/>
  <c r="D22" i="1"/>
  <c r="D23" i="1"/>
  <c r="D24" i="1"/>
  <c r="D25" i="1"/>
  <c r="D26" i="1"/>
  <c r="D27" i="1"/>
  <c r="D19" i="1"/>
  <c r="D18" i="1" s="1"/>
  <c r="C20" i="1"/>
  <c r="C21" i="1"/>
  <c r="C22" i="1"/>
  <c r="C23" i="1"/>
  <c r="C24" i="1"/>
  <c r="C25" i="1"/>
  <c r="C26" i="1"/>
  <c r="C27" i="1"/>
  <c r="C19" i="1"/>
  <c r="B20" i="1"/>
  <c r="B21" i="1"/>
  <c r="B22" i="1"/>
  <c r="B23" i="1"/>
  <c r="B24" i="1"/>
  <c r="B25" i="1"/>
  <c r="B26" i="1"/>
  <c r="B27" i="1"/>
  <c r="B19" i="1"/>
  <c r="B18" i="1" l="1"/>
  <c r="C18" i="1"/>
</calcChain>
</file>

<file path=xl/sharedStrings.xml><?xml version="1.0" encoding="utf-8"?>
<sst xmlns="http://schemas.openxmlformats.org/spreadsheetml/2006/main" count="31" uniqueCount="21">
  <si>
    <t>สถานภาพแรงงาน</t>
  </si>
  <si>
    <t>รวม</t>
  </si>
  <si>
    <t>ชาย</t>
  </si>
  <si>
    <t>หญิง</t>
  </si>
  <si>
    <t>จำนวน (คน)</t>
  </si>
  <si>
    <t>ผู้มีอายุ  15  ปีขึ้นไป</t>
  </si>
  <si>
    <t>1. ผู้อยู่ในกำลังแรงงาน</t>
  </si>
  <si>
    <t xml:space="preserve">   1.1  กำลังแรงงานปัจจุบัน</t>
  </si>
  <si>
    <t xml:space="preserve">      1.1.1  ผู้มีงานทำ</t>
  </si>
  <si>
    <t xml:space="preserve">      1.1.2  ผู้ว่างงาน</t>
  </si>
  <si>
    <t xml:space="preserve">   1.2  ผู้ที่รอฤดูกาล</t>
  </si>
  <si>
    <t xml:space="preserve"> 2. ผู้ไม่อยู่ในกำลังแรงงาน</t>
  </si>
  <si>
    <t xml:space="preserve">   2.1  ทำงานบ้าน</t>
  </si>
  <si>
    <t xml:space="preserve">   2.2  เรียนหนังสือ</t>
  </si>
  <si>
    <t xml:space="preserve">   2.3  อื่นๆ</t>
  </si>
  <si>
    <t>ร้อยละ</t>
  </si>
  <si>
    <t>หมายเหตุ : ปรับใช้ค่าคาดประมาณประชากร ของประเทศไทยชุดใหม่ (พ.ศ. 2553-2583)</t>
  </si>
  <si>
    <t>ตารางที่  1  จำนวน และร้อยละของประชากรอายุ 15 ปีขึ้นไป จำแนกตามสถานภาพแรงงาน</t>
  </si>
  <si>
    <t xml:space="preserve">         สำนักงานสถิติแห่งชาติ  กระทรวงดิจิทัลเพื่อเศรษฐกิจและสังคม</t>
  </si>
  <si>
    <t xml:space="preserve">               และเพศ จังหวัดบุรีรัมย์ ไตรมาสที่ 1 (มกราคม-มีนาคม) พ.ศ. 2564</t>
  </si>
  <si>
    <t>ที่มา : สรุปผลการสำรวจภาวะการทำงานของประชากรจังหวัดบุรีรัมย์ ไตรมาสที่ 1 (มกราคม - มีนาคม)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</si>
</sst>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_-;_-@_-"/>
    <numFmt numFmtId="188" formatCode="_-* #,##0.0_-;\-* #,##0.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6"/>
      <color theme="1"/>
      <name val="Tahoma"/>
      <family val="2"/>
      <charset val="222"/>
      <scheme val="minor"/>
    </font>
    <font>
      <sz val="14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horizontal="right"/>
    </xf>
    <xf numFmtId="187" fontId="5" fillId="0" borderId="0" xfId="0" applyNumberFormat="1" applyFont="1" applyAlignment="1">
      <alignment horizontal="right"/>
    </xf>
    <xf numFmtId="0" fontId="5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188" fontId="2" fillId="0" borderId="0" xfId="1" applyNumberFormat="1" applyFont="1" applyBorder="1" applyAlignment="1">
      <alignment horizontal="right" vertical="center"/>
    </xf>
    <xf numFmtId="188" fontId="5" fillId="0" borderId="0" xfId="1" applyNumberFormat="1" applyFont="1" applyBorder="1" applyAlignment="1">
      <alignment horizontal="right" vertical="center"/>
    </xf>
    <xf numFmtId="0" fontId="5" fillId="0" borderId="3" xfId="0" applyFont="1" applyBorder="1" applyAlignment="1">
      <alignment vertical="center"/>
    </xf>
    <xf numFmtId="188" fontId="5" fillId="0" borderId="3" xfId="1" applyNumberFormat="1" applyFont="1" applyBorder="1" applyAlignment="1">
      <alignment horizontal="righ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7" fillId="0" borderId="0" xfId="0" applyFont="1"/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1"/>
  <sheetViews>
    <sheetView tabSelected="1" topLeftCell="A29" zoomScaleNormal="100" zoomScalePageLayoutView="80" workbookViewId="0">
      <selection activeCell="A31" sqref="A31"/>
    </sheetView>
  </sheetViews>
  <sheetFormatPr defaultRowHeight="14.25" x14ac:dyDescent="0.2"/>
  <cols>
    <col min="1" max="1" width="27.5" customWidth="1"/>
    <col min="2" max="2" width="13.5" customWidth="1"/>
    <col min="3" max="3" width="14.125" customWidth="1"/>
    <col min="4" max="4" width="15.25" customWidth="1"/>
  </cols>
  <sheetData>
    <row r="1" spans="1:4" ht="21" x14ac:dyDescent="0.35">
      <c r="A1" s="1" t="s">
        <v>17</v>
      </c>
      <c r="B1" s="2"/>
      <c r="C1" s="2"/>
      <c r="D1" s="2"/>
    </row>
    <row r="2" spans="1:4" ht="21" x14ac:dyDescent="0.35">
      <c r="A2" s="1" t="s">
        <v>19</v>
      </c>
      <c r="B2" s="2"/>
      <c r="C2" s="2"/>
      <c r="D2" s="2"/>
    </row>
    <row r="3" spans="1:4" ht="18.75" x14ac:dyDescent="0.3">
      <c r="A3" s="3"/>
      <c r="B3" s="3"/>
      <c r="C3" s="3"/>
      <c r="D3" s="3"/>
    </row>
    <row r="4" spans="1:4" ht="21" x14ac:dyDescent="0.2">
      <c r="A4" s="4" t="s">
        <v>0</v>
      </c>
      <c r="B4" s="5" t="s">
        <v>1</v>
      </c>
      <c r="C4" s="5" t="s">
        <v>2</v>
      </c>
      <c r="D4" s="5" t="s">
        <v>3</v>
      </c>
    </row>
    <row r="5" spans="1:4" ht="21" x14ac:dyDescent="0.35">
      <c r="A5" s="6"/>
      <c r="B5" s="22" t="s">
        <v>4</v>
      </c>
      <c r="C5" s="22"/>
      <c r="D5" s="22"/>
    </row>
    <row r="6" spans="1:4" ht="21" x14ac:dyDescent="0.35">
      <c r="A6" s="7" t="s">
        <v>5</v>
      </c>
      <c r="B6" s="8">
        <v>978402</v>
      </c>
      <c r="C6" s="8">
        <v>466232</v>
      </c>
      <c r="D6" s="8">
        <v>512170</v>
      </c>
    </row>
    <row r="7" spans="1:4" ht="21" x14ac:dyDescent="0.35">
      <c r="A7" s="9" t="s">
        <v>6</v>
      </c>
      <c r="B7" s="10">
        <v>668030.19999999995</v>
      </c>
      <c r="C7" s="10">
        <v>358461.16</v>
      </c>
      <c r="D7" s="10">
        <v>309569.03999999998</v>
      </c>
    </row>
    <row r="8" spans="1:4" ht="21" x14ac:dyDescent="0.35">
      <c r="A8" s="9" t="s">
        <v>7</v>
      </c>
      <c r="B8" s="10">
        <v>662646.06000000006</v>
      </c>
      <c r="C8" s="10">
        <v>354300.47</v>
      </c>
      <c r="D8" s="10">
        <v>308345.59000000003</v>
      </c>
    </row>
    <row r="9" spans="1:4" ht="21" x14ac:dyDescent="0.35">
      <c r="A9" s="9" t="s">
        <v>8</v>
      </c>
      <c r="B9" s="10">
        <v>639477.03</v>
      </c>
      <c r="C9" s="10">
        <v>342869.99</v>
      </c>
      <c r="D9" s="10">
        <v>296607.03000000003</v>
      </c>
    </row>
    <row r="10" spans="1:4" ht="21" x14ac:dyDescent="0.35">
      <c r="A10" s="9" t="s">
        <v>9</v>
      </c>
      <c r="B10" s="10">
        <v>23169.040000000001</v>
      </c>
      <c r="C10" s="10">
        <v>11430.48</v>
      </c>
      <c r="D10" s="10">
        <v>11738.56</v>
      </c>
    </row>
    <row r="11" spans="1:4" ht="21" x14ac:dyDescent="0.35">
      <c r="A11" s="9" t="s">
        <v>10</v>
      </c>
      <c r="B11" s="10">
        <v>5384.13</v>
      </c>
      <c r="C11" s="10">
        <v>4160.68</v>
      </c>
      <c r="D11" s="10">
        <v>1223.45</v>
      </c>
    </row>
    <row r="12" spans="1:4" ht="21" x14ac:dyDescent="0.35">
      <c r="A12" s="9" t="s">
        <v>11</v>
      </c>
      <c r="B12" s="10">
        <v>310371.8</v>
      </c>
      <c r="C12" s="10">
        <v>107770.84</v>
      </c>
      <c r="D12" s="10">
        <v>202600.95999999999</v>
      </c>
    </row>
    <row r="13" spans="1:4" ht="21" x14ac:dyDescent="0.35">
      <c r="A13" s="9" t="s">
        <v>12</v>
      </c>
      <c r="B13" s="10">
        <v>74933.03</v>
      </c>
      <c r="C13" s="11">
        <v>6226.96</v>
      </c>
      <c r="D13" s="10">
        <v>68706.070000000007</v>
      </c>
    </row>
    <row r="14" spans="1:4" ht="21" x14ac:dyDescent="0.35">
      <c r="A14" s="9" t="s">
        <v>13</v>
      </c>
      <c r="B14" s="10">
        <v>74202.03</v>
      </c>
      <c r="C14" s="10">
        <v>29532.63</v>
      </c>
      <c r="D14" s="10">
        <v>44669.41</v>
      </c>
    </row>
    <row r="15" spans="1:4" ht="21" x14ac:dyDescent="0.35">
      <c r="A15" s="12" t="s">
        <v>14</v>
      </c>
      <c r="B15" s="10">
        <v>161236.74</v>
      </c>
      <c r="C15" s="10">
        <v>72011.259999999995</v>
      </c>
      <c r="D15" s="10">
        <v>89225.48</v>
      </c>
    </row>
    <row r="16" spans="1:4" ht="21" x14ac:dyDescent="0.35">
      <c r="A16" s="12"/>
      <c r="B16" s="10"/>
      <c r="C16" s="10"/>
      <c r="D16" s="10"/>
    </row>
    <row r="17" spans="1:4" ht="21" x14ac:dyDescent="0.35">
      <c r="A17" s="13"/>
      <c r="B17" s="23" t="s">
        <v>15</v>
      </c>
      <c r="C17" s="23"/>
      <c r="D17" s="23"/>
    </row>
    <row r="18" spans="1:4" ht="21" x14ac:dyDescent="0.2">
      <c r="A18" s="7" t="s">
        <v>5</v>
      </c>
      <c r="B18" s="14">
        <f>SUM(B19,B24)</f>
        <v>100</v>
      </c>
      <c r="C18" s="14">
        <f>SUM(C19,C24)</f>
        <v>100</v>
      </c>
      <c r="D18" s="14">
        <f>SUM(D19,D24)</f>
        <v>100</v>
      </c>
    </row>
    <row r="19" spans="1:4" ht="21" x14ac:dyDescent="0.2">
      <c r="A19" s="9" t="s">
        <v>6</v>
      </c>
      <c r="B19" s="15">
        <f>B7*100/$B$6</f>
        <v>68.27768136205772</v>
      </c>
      <c r="C19" s="15">
        <f>C7*100/$C$6</f>
        <v>76.884718337651648</v>
      </c>
      <c r="D19" s="15">
        <f>D7*100/$D$6</f>
        <v>60.442634281586187</v>
      </c>
    </row>
    <row r="20" spans="1:4" ht="21" x14ac:dyDescent="0.2">
      <c r="A20" s="9" t="s">
        <v>7</v>
      </c>
      <c r="B20" s="15">
        <f t="shared" ref="B20:B27" si="0">B8*100/$B$6</f>
        <v>67.727381996357337</v>
      </c>
      <c r="C20" s="15">
        <f t="shared" ref="C20:C27" si="1">C8*100/$C$6</f>
        <v>75.992310695104578</v>
      </c>
      <c r="D20" s="15">
        <f t="shared" ref="D20:D27" si="2">D8*100/$D$6</f>
        <v>60.203758517679681</v>
      </c>
    </row>
    <row r="21" spans="1:4" ht="21" x14ac:dyDescent="0.2">
      <c r="A21" s="9" t="s">
        <v>8</v>
      </c>
      <c r="B21" s="15">
        <f t="shared" si="0"/>
        <v>65.359333893430303</v>
      </c>
      <c r="C21" s="15">
        <f t="shared" si="1"/>
        <v>73.540638566207377</v>
      </c>
      <c r="D21" s="15">
        <f t="shared" si="2"/>
        <v>57.911832008903303</v>
      </c>
    </row>
    <row r="22" spans="1:4" ht="21" x14ac:dyDescent="0.2">
      <c r="A22" s="9" t="s">
        <v>9</v>
      </c>
      <c r="B22" s="15">
        <f t="shared" si="0"/>
        <v>2.3680491250017885</v>
      </c>
      <c r="C22" s="15">
        <f t="shared" si="1"/>
        <v>2.4516721288972012</v>
      </c>
      <c r="D22" s="15">
        <f t="shared" si="2"/>
        <v>2.2919265087763829</v>
      </c>
    </row>
    <row r="23" spans="1:4" ht="21" x14ac:dyDescent="0.2">
      <c r="A23" s="9" t="s">
        <v>10</v>
      </c>
      <c r="B23" s="15">
        <f t="shared" si="0"/>
        <v>0.55029834362562624</v>
      </c>
      <c r="C23" s="15">
        <f t="shared" si="1"/>
        <v>0.89240549769213606</v>
      </c>
      <c r="D23" s="15">
        <f t="shared" si="2"/>
        <v>0.23887576390651541</v>
      </c>
    </row>
    <row r="24" spans="1:4" ht="21" x14ac:dyDescent="0.2">
      <c r="A24" s="9" t="s">
        <v>11</v>
      </c>
      <c r="B24" s="15">
        <f t="shared" si="0"/>
        <v>31.722318637942276</v>
      </c>
      <c r="C24" s="15">
        <f t="shared" si="1"/>
        <v>23.115281662348359</v>
      </c>
      <c r="D24" s="15">
        <f t="shared" si="2"/>
        <v>39.557365718413806</v>
      </c>
    </row>
    <row r="25" spans="1:4" ht="21" x14ac:dyDescent="0.2">
      <c r="A25" s="9" t="s">
        <v>12</v>
      </c>
      <c r="B25" s="15">
        <f t="shared" si="0"/>
        <v>7.6587159470238202</v>
      </c>
      <c r="C25" s="15">
        <f t="shared" si="1"/>
        <v>1.3355925805178537</v>
      </c>
      <c r="D25" s="15">
        <f t="shared" si="2"/>
        <v>13.414700197200149</v>
      </c>
    </row>
    <row r="26" spans="1:4" ht="21" x14ac:dyDescent="0.2">
      <c r="A26" s="9" t="s">
        <v>13</v>
      </c>
      <c r="B26" s="15">
        <f t="shared" si="0"/>
        <v>7.5840022812708883</v>
      </c>
      <c r="C26" s="15">
        <f t="shared" si="1"/>
        <v>6.3343206815490998</v>
      </c>
      <c r="D26" s="15">
        <f t="shared" si="2"/>
        <v>8.7215982974403037</v>
      </c>
    </row>
    <row r="27" spans="1:4" ht="21" x14ac:dyDescent="0.2">
      <c r="A27" s="16" t="s">
        <v>14</v>
      </c>
      <c r="B27" s="17">
        <f t="shared" si="0"/>
        <v>16.479600409647567</v>
      </c>
      <c r="C27" s="17">
        <f t="shared" si="1"/>
        <v>15.445370545136324</v>
      </c>
      <c r="D27" s="17">
        <f t="shared" si="2"/>
        <v>17.421067223773356</v>
      </c>
    </row>
    <row r="28" spans="1:4" ht="19.5" x14ac:dyDescent="0.25">
      <c r="A28" s="18"/>
      <c r="B28" s="18"/>
      <c r="C28" s="18"/>
      <c r="D28" s="18"/>
    </row>
    <row r="29" spans="1:4" ht="20.25" x14ac:dyDescent="0.3">
      <c r="A29" s="21" t="s">
        <v>16</v>
      </c>
      <c r="B29" s="18"/>
      <c r="C29" s="18"/>
      <c r="D29" s="18"/>
    </row>
    <row r="30" spans="1:4" ht="18.75" x14ac:dyDescent="0.2">
      <c r="A30" s="19" t="s">
        <v>20</v>
      </c>
    </row>
    <row r="31" spans="1:4" ht="18.75" x14ac:dyDescent="0.2">
      <c r="A31" s="20" t="s">
        <v>18</v>
      </c>
    </row>
  </sheetData>
  <mergeCells count="2">
    <mergeCell ref="B5:D5"/>
    <mergeCell ref="B17:D17"/>
  </mergeCells>
  <pageMargins left="1.3779527559055118" right="0.9687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OWNER</cp:lastModifiedBy>
  <cp:lastPrinted>2020-04-01T02:44:41Z</cp:lastPrinted>
  <dcterms:created xsi:type="dcterms:W3CDTF">2018-10-01T07:47:42Z</dcterms:created>
  <dcterms:modified xsi:type="dcterms:W3CDTF">2021-05-28T02:25:48Z</dcterms:modified>
</cp:coreProperties>
</file>