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OWNER\Desktop\ไตรมาส 1-4\ไตรมาส 4\"/>
    </mc:Choice>
  </mc:AlternateContent>
  <xr:revisionPtr revIDLastSave="0" documentId="13_ncr:1_{E226106B-36EC-41DD-B09B-0ECA326C0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19" i="1"/>
  <c r="D20" i="1"/>
  <c r="C20" i="1"/>
  <c r="C19" i="1"/>
  <c r="B19" i="1"/>
  <c r="B20" i="1"/>
  <c r="B22" i="1"/>
  <c r="B21" i="1"/>
  <c r="B24" i="1"/>
  <c r="B25" i="1"/>
  <c r="B26" i="1"/>
  <c r="B27" i="1"/>
  <c r="B28" i="1"/>
  <c r="C28" i="1"/>
  <c r="C27" i="1"/>
  <c r="C26" i="1"/>
  <c r="C25" i="1"/>
  <c r="D28" i="1"/>
  <c r="D18" i="1"/>
  <c r="D21" i="1"/>
  <c r="C22" i="1"/>
  <c r="C18" i="1"/>
  <c r="B18" i="1"/>
  <c r="C24" i="1"/>
  <c r="C21" i="1"/>
  <c r="D22" i="1"/>
</calcChain>
</file>

<file path=xl/sharedStrings.xml><?xml version="1.0" encoding="utf-8"?>
<sst xmlns="http://schemas.openxmlformats.org/spreadsheetml/2006/main" count="38" uniqueCount="24">
  <si>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</si>
  <si>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</si>
  <si>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</si>
  <si>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</si>
  <si>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</si>
  <si>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</si>
  <si>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</si>
  <si>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</si>
  <si>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</si>
  <si>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</si>
  <si>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</si>
  <si>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  2.1  ทำงานบ้าน</t>
  </si>
  <si>
    <t xml:space="preserve">  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</si>
  <si>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</si>
  <si>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</si>
  <si>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</si>
  <si>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</si>
  <si>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</si>
  <si>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ไตรมาสที่ 4 (ตุลาคม - ธันวาคม) พ.ศ. 2564</t>
  </si>
  <si>
    <t xml:space="preserve"> 2. ผู้อยู่นอกกำลังแรงงาน</t>
  </si>
  <si>
    <t xml:space="preserve">   2.3  เด็ก/ชรา/ป่วย/พิการ จนไม่สามารถทำงานได้</t>
  </si>
  <si>
    <t>ที่มา : สรุปผลการสำรวจภาวะการทำงานของประชากรจังหวัดบุรีรัมย์ ไตรมาสที่  4 (ตุลาคม - ธันวาคม) 2564</t>
  </si>
  <si>
    <t xml:space="preserve">  2.4 อื่น ๆ</t>
  </si>
  <si>
    <t xml:space="preserve">  2.4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</si>
</sst>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7" fillId="0" borderId="0" xfId="0" applyFont="1"/>
    <xf numFmtId="165" fontId="8" fillId="0" borderId="0" xfId="1" applyNumberFormat="1" applyFont="1"/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6" fillId="0" borderId="0" xfId="0" applyFont="1" applyBorder="1" applyAlignment="1">
      <alignment vertical="center" wrapText="1"/>
    </xf>
    <xf numFmtId="3" fontId="3" fillId="0" borderId="0" xfId="3" applyNumberFormat="1" applyFont="1" applyFill="1" applyAlignment="1">
      <alignment horizontal="right"/>
    </xf>
    <xf numFmtId="165" fontId="5" fillId="0" borderId="0" xfId="1" applyNumberFormat="1" applyFont="1" applyFill="1"/>
    <xf numFmtId="0" fontId="5" fillId="0" borderId="0" xfId="0" applyFont="1"/>
    <xf numFmtId="3" fontId="3" fillId="0" borderId="0" xfId="3" applyNumberFormat="1" applyFont="1" applyAlignment="1">
      <alignment horizontal="right"/>
    </xf>
    <xf numFmtId="0" fontId="5" fillId="0" borderId="3" xfId="0" applyFont="1" applyBorder="1"/>
    <xf numFmtId="43" fontId="5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Normal 2" xfId="3" xr:uid="{7C08C33F-889A-4EE8-84FE-68C2FA58DF69}"/>
    <cellStyle name="จุลภาค" xfId="1" builtinId="3"/>
    <cellStyle name="จุลภาค 2" xfId="2" xr:uid="{2C3CDC03-BABA-4D14-B520-5FFC04016AA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Layout" topLeftCell="A13" zoomScale="84" zoomScaleNormal="100" zoomScaleSheetLayoutView="110" zoomScalePageLayoutView="84" workbookViewId="0">
      <selection activeCell="D28" sqref="D28"/>
    </sheetView>
  </sheetViews>
  <sheetFormatPr defaultRowHeight="15"/>
  <cols>
    <col min="1" max="1" width="25.85546875" customWidth="1"/>
    <col min="2" max="2" width="11.85546875" customWidth="1"/>
    <col min="3" max="3" width="13.140625" customWidth="1"/>
    <col min="4" max="4" width="13.5703125" customWidth="1"/>
    <col min="5" max="5" width="10.42578125" customWidth="1"/>
  </cols>
  <sheetData>
    <row r="1" spans="1:4" ht="21">
      <c r="A1" s="1" t="s">
        <v>15</v>
      </c>
      <c r="B1" s="2"/>
      <c r="C1" s="2"/>
      <c r="D1" s="2"/>
    </row>
    <row r="2" spans="1:4" ht="21">
      <c r="A2" s="1" t="s">
        <v>18</v>
      </c>
      <c r="B2" s="2"/>
      <c r="C2" s="2"/>
      <c r="D2" s="2"/>
    </row>
    <row r="3" spans="1:4" ht="18.75">
      <c r="A3" s="3"/>
      <c r="B3" s="3"/>
      <c r="C3" s="3"/>
      <c r="D3" s="3"/>
    </row>
    <row r="4" spans="1:4" ht="21">
      <c r="A4" s="4" t="s">
        <v>0</v>
      </c>
      <c r="B4" s="5" t="s">
        <v>1</v>
      </c>
      <c r="C4" s="5" t="s">
        <v>2</v>
      </c>
      <c r="D4" s="5" t="s">
        <v>3</v>
      </c>
    </row>
    <row r="5" spans="1:4" ht="21">
      <c r="A5" s="6"/>
      <c r="B5" s="29" t="s">
        <v>4</v>
      </c>
      <c r="C5" s="29"/>
      <c r="D5" s="29"/>
    </row>
    <row r="6" spans="1:4" ht="21">
      <c r="A6" s="7" t="s">
        <v>5</v>
      </c>
      <c r="B6" s="14">
        <v>979167</v>
      </c>
      <c r="C6" s="14">
        <v>466448</v>
      </c>
      <c r="D6" s="14">
        <v>512719</v>
      </c>
    </row>
    <row r="7" spans="1:4" ht="21">
      <c r="A7" s="8" t="s">
        <v>6</v>
      </c>
      <c r="B7" s="15">
        <v>670580</v>
      </c>
      <c r="C7" s="15">
        <v>363921</v>
      </c>
      <c r="D7" s="15">
        <v>306659</v>
      </c>
    </row>
    <row r="8" spans="1:4" ht="21">
      <c r="A8" s="8" t="s">
        <v>7</v>
      </c>
      <c r="B8" s="15">
        <v>670580</v>
      </c>
      <c r="C8" s="15">
        <v>363921</v>
      </c>
      <c r="D8" s="15">
        <v>306659</v>
      </c>
    </row>
    <row r="9" spans="1:4" ht="21">
      <c r="A9" s="8" t="s">
        <v>8</v>
      </c>
      <c r="B9" s="15">
        <v>655400</v>
      </c>
      <c r="C9" s="15">
        <v>352987</v>
      </c>
      <c r="D9" s="15">
        <v>302413</v>
      </c>
    </row>
    <row r="10" spans="1:4" ht="21">
      <c r="A10" s="8" t="s">
        <v>9</v>
      </c>
      <c r="B10" s="15">
        <v>15180</v>
      </c>
      <c r="C10" s="15">
        <v>10934</v>
      </c>
      <c r="D10" s="15">
        <v>4246</v>
      </c>
    </row>
    <row r="11" spans="1:4" ht="21">
      <c r="A11" s="8" t="s">
        <v>10</v>
      </c>
      <c r="B11" s="16" t="s">
        <v>16</v>
      </c>
      <c r="C11" s="16" t="s">
        <v>16</v>
      </c>
      <c r="D11" s="16" t="s">
        <v>16</v>
      </c>
    </row>
    <row r="12" spans="1:4" ht="21">
      <c r="A12" s="8" t="s">
        <v>19</v>
      </c>
      <c r="B12" s="23">
        <v>308587.19</v>
      </c>
      <c r="C12" s="23">
        <v>102527.12</v>
      </c>
      <c r="D12" s="23">
        <v>206060.07</v>
      </c>
    </row>
    <row r="13" spans="1:4" ht="21">
      <c r="A13" s="8" t="s">
        <v>11</v>
      </c>
      <c r="B13" s="23">
        <v>71083.97</v>
      </c>
      <c r="C13" s="24">
        <v>4011</v>
      </c>
      <c r="D13" s="23">
        <v>67072.479999999996</v>
      </c>
    </row>
    <row r="14" spans="1:4" ht="21">
      <c r="A14" s="8" t="s">
        <v>12</v>
      </c>
      <c r="B14" s="26">
        <v>81858.509999999995</v>
      </c>
      <c r="C14" s="26">
        <v>34940.699999999997</v>
      </c>
      <c r="D14" s="26">
        <v>46917.81</v>
      </c>
    </row>
    <row r="15" spans="1:4" ht="42">
      <c r="A15" s="22" t="s">
        <v>20</v>
      </c>
      <c r="B15" s="26">
        <v>148181</v>
      </c>
      <c r="C15" s="26">
        <v>59463</v>
      </c>
      <c r="D15" s="26">
        <v>88718</v>
      </c>
    </row>
    <row r="16" spans="1:4" ht="21">
      <c r="A16" s="9" t="s">
        <v>23</v>
      </c>
      <c r="B16" s="26">
        <v>7464</v>
      </c>
      <c r="C16" s="26">
        <v>4112</v>
      </c>
      <c r="D16" s="26">
        <v>3352</v>
      </c>
    </row>
    <row r="17" spans="1:5" ht="21">
      <c r="A17" s="10"/>
      <c r="B17" s="30" t="s">
        <v>13</v>
      </c>
      <c r="C17" s="30"/>
      <c r="D17" s="30"/>
    </row>
    <row r="18" spans="1:5" ht="21">
      <c r="A18" s="7" t="s">
        <v>5</v>
      </c>
      <c r="B18" s="11">
        <f>B19+B24</f>
        <v>100.00001940424872</v>
      </c>
      <c r="C18" s="11">
        <f>C19+C24</f>
        <v>100.00002572634034</v>
      </c>
      <c r="D18" s="11">
        <f>D19+D24</f>
        <v>100.00001365270255</v>
      </c>
    </row>
    <row r="19" spans="1:5" ht="21">
      <c r="A19" s="8" t="s">
        <v>6</v>
      </c>
      <c r="B19" s="12">
        <f>B7*100/B6</f>
        <v>68.48474264349187</v>
      </c>
      <c r="C19" s="12">
        <f>C7*100/C6</f>
        <v>78.019629197681198</v>
      </c>
      <c r="D19" s="12">
        <f>D7*100/D6</f>
        <v>59.810344457685396</v>
      </c>
    </row>
    <row r="20" spans="1:5" ht="21">
      <c r="A20" s="8" t="s">
        <v>7</v>
      </c>
      <c r="B20" s="12">
        <f>B8*100/B6</f>
        <v>68.48474264349187</v>
      </c>
      <c r="C20" s="12">
        <f>C8*100/C6</f>
        <v>78.019629197681198</v>
      </c>
      <c r="D20" s="12">
        <f>D8*100/D6</f>
        <v>59.810344457685396</v>
      </c>
    </row>
    <row r="21" spans="1:5" ht="21">
      <c r="A21" s="8" t="s">
        <v>8</v>
      </c>
      <c r="B21" s="12">
        <f>B9*100/B6</f>
        <v>66.934445298912237</v>
      </c>
      <c r="C21" s="12">
        <f>C9*100/C6</f>
        <v>75.675530820155728</v>
      </c>
      <c r="D21" s="12">
        <f>D9*100/D6</f>
        <v>58.982210528574129</v>
      </c>
    </row>
    <row r="22" spans="1:5" ht="21">
      <c r="A22" s="8" t="s">
        <v>9</v>
      </c>
      <c r="B22" s="12">
        <f>B10*100/B6</f>
        <v>1.5502973445796273</v>
      </c>
      <c r="C22" s="12">
        <f>C10*100/C6</f>
        <v>2.3440983775254689</v>
      </c>
      <c r="D22" s="12">
        <f>D10*100/D6</f>
        <v>0.8281339291112676</v>
      </c>
    </row>
    <row r="23" spans="1:5" ht="21">
      <c r="A23" s="8" t="s">
        <v>10</v>
      </c>
      <c r="B23" s="12" t="s">
        <v>16</v>
      </c>
      <c r="C23" s="12" t="s">
        <v>16</v>
      </c>
      <c r="D23" s="12">
        <v>0</v>
      </c>
    </row>
    <row r="24" spans="1:5" ht="21">
      <c r="A24" s="8" t="s">
        <v>19</v>
      </c>
      <c r="B24" s="12">
        <f>B12*100/B6</f>
        <v>31.515276760756848</v>
      </c>
      <c r="C24" s="12">
        <f>C12*100/C6</f>
        <v>21.980396528659142</v>
      </c>
      <c r="D24" s="12">
        <f>D12*100/D6</f>
        <v>40.189669195017153</v>
      </c>
    </row>
    <row r="25" spans="1:5" ht="21">
      <c r="A25" s="8" t="s">
        <v>11</v>
      </c>
      <c r="B25" s="12">
        <f>B13*100/B6</f>
        <v>7.2596370179959084</v>
      </c>
      <c r="C25" s="12">
        <f>C13*100/C6</f>
        <v>0.85990292594244155</v>
      </c>
      <c r="D25" s="12">
        <f>D13*100/D6</f>
        <v>13.081723127093008</v>
      </c>
    </row>
    <row r="26" spans="1:5" ht="21">
      <c r="A26" s="8" t="s">
        <v>12</v>
      </c>
      <c r="B26" s="12">
        <f>B14*100/B6</f>
        <v>8.3600151965905702</v>
      </c>
      <c r="C26" s="12">
        <f>C14*100/C6</f>
        <v>7.4908028333276153</v>
      </c>
      <c r="D26" s="12">
        <f>D14*100/D6</f>
        <v>9.1507843477616397</v>
      </c>
    </row>
    <row r="27" spans="1:5" ht="42">
      <c r="A27" s="22" t="s">
        <v>20</v>
      </c>
      <c r="B27" s="12">
        <f>B15*100/B6</f>
        <v>15.133373571617508</v>
      </c>
      <c r="C27" s="12">
        <f>C15*100/C6</f>
        <v>12.748044798133982</v>
      </c>
      <c r="D27" s="12">
        <f>D15*100/D6</f>
        <v>17.30343521500081</v>
      </c>
    </row>
    <row r="28" spans="1:5" ht="21">
      <c r="A28" s="27" t="s">
        <v>22</v>
      </c>
      <c r="B28" s="28">
        <f>B16*100/B6</f>
        <v>0.76228059156405392</v>
      </c>
      <c r="C28" s="28">
        <f>C16*100/C6</f>
        <v>0.88155592906390423</v>
      </c>
      <c r="D28" s="28">
        <f>D16*100/D6</f>
        <v>0.65376941365543306</v>
      </c>
    </row>
    <row r="29" spans="1:5" s="17" customFormat="1" ht="21">
      <c r="A29" s="25"/>
      <c r="B29" s="13"/>
      <c r="C29" s="13"/>
      <c r="D29" s="13"/>
    </row>
    <row r="30" spans="1:5" ht="18.75">
      <c r="A30" s="20" t="s">
        <v>14</v>
      </c>
      <c r="B30" s="21"/>
      <c r="C30" s="21"/>
      <c r="D30" s="21"/>
      <c r="E30" s="21"/>
    </row>
    <row r="31" spans="1:5" ht="18.75">
      <c r="A31" s="18" t="s">
        <v>21</v>
      </c>
      <c r="B31" s="17"/>
      <c r="C31" s="17"/>
      <c r="D31" s="17"/>
    </row>
    <row r="32" spans="1:5" ht="18.75">
      <c r="A32" s="19" t="s">
        <v>17</v>
      </c>
      <c r="B32" s="17"/>
      <c r="C32" s="17"/>
      <c r="D32" s="17"/>
    </row>
  </sheetData>
  <mergeCells count="2">
    <mergeCell ref="B5:D5"/>
    <mergeCell ref="B17:D17"/>
  </mergeCells>
  <pageMargins left="1.3779527559055118" right="0.98425196850393704" top="0.94488188976377963" bottom="0.74803149606299213" header="0.31496062992125984" footer="0.31496062992125984"/>
  <pageSetup paperSize="9" orientation="portrait" r:id="rId1"/>
  <headerFooter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2021-06-28T07:33:23Z</cp:lastPrinted>
  <dcterms:created xsi:type="dcterms:W3CDTF">2018-10-01T07:47:42Z</dcterms:created>
  <dcterms:modified xsi:type="dcterms:W3CDTF">2022-03-01T06:26:46Z</dcterms:modified>
</cp:coreProperties>
</file>