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1" sheetId="15" r:id="rId1"/>
  </sheets>
  <calcPr calcId="124519"/>
</workbook>
</file>

<file path=xl/calcChain.xml><?xml version="1.0" encoding="utf-8"?>
<calcChain xmlns="http://schemas.openxmlformats.org/spreadsheetml/2006/main">
  <c r="B19" i="15"/>
  <c r="C19"/>
  <c r="D19"/>
  <c r="B20"/>
  <c r="C20"/>
  <c r="D20"/>
  <c r="B21"/>
  <c r="C21"/>
  <c r="D21"/>
  <c r="B22"/>
  <c r="C22"/>
  <c r="D22"/>
  <c r="B23"/>
  <c r="C23"/>
  <c r="B24"/>
  <c r="C24"/>
  <c r="D24"/>
  <c r="B25"/>
  <c r="C25"/>
  <c r="D25"/>
  <c r="B26"/>
  <c r="C26"/>
  <c r="D26"/>
  <c r="B27"/>
  <c r="C27"/>
  <c r="D27"/>
  <c r="B28"/>
  <c r="C28"/>
  <c r="D28"/>
  <c r="C18"/>
  <c r="D18"/>
  <c r="B18"/>
  <c r="B17"/>
  <c r="C17"/>
  <c r="D17"/>
</calcChain>
</file>

<file path=xl/sharedStrings.xml><?xml version="1.0" encoding="utf-8"?>
<sst xmlns="http://schemas.openxmlformats.org/spreadsheetml/2006/main" count="158" uniqueCount="26">
  <si>
    <t>สถานภาพแรงงาน</t>
  </si>
  <si>
    <t>รวม</t>
  </si>
  <si>
    <t>ชาย</t>
  </si>
  <si>
    <t>หญิง</t>
  </si>
  <si>
    <t>ยอดรวม</t>
  </si>
  <si>
    <t>ผู้มีอายุ  15  ปีขึ้นไป</t>
  </si>
  <si>
    <t>ผู้มีอายุต่ำกว่า  15  ปี</t>
  </si>
  <si>
    <t>-</t>
  </si>
  <si>
    <t xml:space="preserve">                           ร้อยละ</t>
  </si>
  <si>
    <t xml:space="preserve">   1. ผู้อยู่ในกำลังแรงงาน</t>
  </si>
  <si>
    <t xml:space="preserve">   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</si>
  <si>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</si>
  <si>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</si>
  <si>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   1.2  ผู้ที่รอฤดูกาล</t>
  </si>
  <si>
    <t xml:space="preserve">    2. ผู้ไม่อยู่ในกำลังแรงงาน</t>
  </si>
  <si>
    <t xml:space="preserve">       2.1  ทำงานบ้าน</t>
  </si>
  <si>
    <t xml:space="preserve">       2.2  เรียนหนังสือ</t>
  </si>
  <si>
    <t xml:space="preserve">       2.3  อื่นๆ</t>
  </si>
  <si>
    <t xml:space="preserve">   2. ผู้ไม่อยู่ในกำลังแรงงาน</t>
  </si>
  <si>
    <t xml:space="preserve">      2.1  ทำงานบ้าน</t>
  </si>
  <si>
    <t xml:space="preserve">      2.2  เรียนหนังสือ</t>
  </si>
  <si>
    <t xml:space="preserve">      2.3  อื่นๆ</t>
  </si>
  <si>
    <t>หมายเหตุ    - -   ต่ำกว่าร้อยละ  0.05</t>
  </si>
  <si>
    <t xml:space="preserve">                        จำนวน</t>
  </si>
  <si>
    <t xml:space="preserve">ตารางที่  1  จำนวนและร้อยละของประชากร  จำแนกตามสถานภาพแรงงานและเพศ  </t>
  </si>
  <si>
    <t>ที่มา : การสำรวจภาวะการทำงานของประชากร  จังหวัดอุดรธานี ไตรมาสที่ 3 (กรกฎาคม- กันยายน) 2549</t>
  </si>
</sst>
</file>

<file path=xl/styles.xml><?xml version="1.0" encoding="utf-8"?>
<styleSheet xmlns="http://schemas.openxmlformats.org/spreadsheetml/2006/main">
  <numFmts count="4">
    <numFmt numFmtId="194" formatCode="_-* #,##0.00_-;\-* #,##0.00_-;_-* &quot;-&quot;??_-;_-@_-"/>
    <numFmt numFmtId="205" formatCode="#,##0.0"/>
    <numFmt numFmtId="212" formatCode="0.0"/>
    <numFmt numFmtId="218" formatCode="_-* #,##0_-;\-* #,##0_-;_-* &quot;-&quot;??_-;_-@_-"/>
  </numFmts>
  <fonts count="8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3" fillId="0" borderId="0" xfId="0" applyFont="1" applyFill="1"/>
    <xf numFmtId="0" fontId="3" fillId="2" borderId="0" xfId="0" applyFont="1" applyFill="1"/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05" fontId="5" fillId="0" borderId="0" xfId="0" applyNumberFormat="1" applyFont="1" applyAlignment="1">
      <alignment horizontal="right"/>
    </xf>
    <xf numFmtId="205" fontId="5" fillId="0" borderId="2" xfId="0" applyNumberFormat="1" applyFont="1" applyBorder="1" applyAlignment="1">
      <alignment horizontal="right"/>
    </xf>
    <xf numFmtId="0" fontId="6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7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218" fontId="3" fillId="0" borderId="0" xfId="1" applyNumberFormat="1" applyFont="1" applyBorder="1" applyAlignment="1">
      <alignment vertical="center"/>
    </xf>
    <xf numFmtId="3" fontId="3" fillId="0" borderId="0" xfId="0" applyNumberFormat="1" applyFont="1" applyFill="1" applyAlignment="1">
      <alignment horizontal="right"/>
    </xf>
    <xf numFmtId="218" fontId="4" fillId="0" borderId="0" xfId="1" applyNumberFormat="1" applyFont="1" applyBorder="1" applyAlignment="1">
      <alignment vertical="center"/>
    </xf>
    <xf numFmtId="218" fontId="5" fillId="0" borderId="0" xfId="1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212" fontId="3" fillId="0" borderId="0" xfId="0" applyNumberFormat="1" applyFont="1" applyBorder="1" applyAlignment="1">
      <alignment horizontal="right" vertical="center"/>
    </xf>
    <xf numFmtId="205" fontId="4" fillId="0" borderId="0" xfId="0" applyNumberFormat="1" applyFont="1" applyAlignment="1">
      <alignment vertical="center"/>
    </xf>
    <xf numFmtId="212" fontId="4" fillId="0" borderId="0" xfId="0" applyNumberFormat="1" applyFont="1" applyAlignment="1">
      <alignment vertic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194" fontId="3" fillId="2" borderId="0" xfId="1" applyFont="1" applyFill="1" applyAlignment="1">
      <alignment horizontal="center"/>
    </xf>
    <xf numFmtId="0" fontId="3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GH37"/>
  <sheetViews>
    <sheetView tabSelected="1" topLeftCell="A17" workbookViewId="0">
      <selection activeCell="G19" sqref="G19"/>
    </sheetView>
  </sheetViews>
  <sheetFormatPr defaultRowHeight="21.75"/>
  <cols>
    <col min="1" max="1" width="25.7109375" style="1" customWidth="1"/>
    <col min="2" max="4" width="19.7109375" style="1" customWidth="1"/>
    <col min="5" max="16384" width="9.140625" style="1"/>
  </cols>
  <sheetData>
    <row r="1" spans="1:16">
      <c r="A1" s="33" t="s">
        <v>24</v>
      </c>
      <c r="B1" s="33"/>
      <c r="C1" s="33"/>
      <c r="D1" s="33"/>
    </row>
    <row r="2" spans="1:16" s="3" customFormat="1" ht="21">
      <c r="A2" s="16" t="s">
        <v>0</v>
      </c>
      <c r="B2" s="17" t="s">
        <v>1</v>
      </c>
      <c r="C2" s="17" t="s">
        <v>2</v>
      </c>
      <c r="D2" s="17" t="s">
        <v>3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s="3" customFormat="1" ht="21">
      <c r="A3" s="2"/>
      <c r="B3" s="31" t="s">
        <v>23</v>
      </c>
      <c r="C3" s="31"/>
      <c r="D3" s="31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s="5" customFormat="1" ht="21">
      <c r="A4" s="18" t="s">
        <v>4</v>
      </c>
      <c r="B4" s="19">
        <v>1450276</v>
      </c>
      <c r="C4" s="20">
        <v>790717</v>
      </c>
      <c r="D4" s="20">
        <v>659559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s="8" customFormat="1" ht="21" customHeight="1">
      <c r="A5" s="1" t="s">
        <v>5</v>
      </c>
      <c r="B5" s="21">
        <v>1075915</v>
      </c>
      <c r="C5" s="6">
        <v>584270</v>
      </c>
      <c r="D5" s="6">
        <v>491645</v>
      </c>
    </row>
    <row r="6" spans="1:16" s="8" customFormat="1" ht="21" customHeight="1">
      <c r="A6" s="1" t="s">
        <v>9</v>
      </c>
      <c r="B6" s="21">
        <v>729611</v>
      </c>
      <c r="C6" s="6">
        <v>450939</v>
      </c>
      <c r="D6" s="6">
        <v>278672</v>
      </c>
    </row>
    <row r="7" spans="1:16" s="8" customFormat="1" ht="21" customHeight="1">
      <c r="A7" s="1" t="s">
        <v>10</v>
      </c>
      <c r="B7" s="21">
        <v>729382</v>
      </c>
      <c r="C7" s="6">
        <v>450710</v>
      </c>
      <c r="D7" s="6">
        <v>278672</v>
      </c>
    </row>
    <row r="8" spans="1:16" s="8" customFormat="1" ht="21" customHeight="1">
      <c r="A8" s="1" t="s">
        <v>11</v>
      </c>
      <c r="B8" s="21">
        <v>725750</v>
      </c>
      <c r="C8" s="6">
        <v>448893</v>
      </c>
      <c r="D8" s="6">
        <v>276857</v>
      </c>
    </row>
    <row r="9" spans="1:16" s="8" customFormat="1" ht="21" customHeight="1">
      <c r="A9" s="1" t="s">
        <v>12</v>
      </c>
      <c r="B9" s="21">
        <v>3632</v>
      </c>
      <c r="C9" s="6">
        <v>1817</v>
      </c>
      <c r="D9" s="6">
        <v>1815</v>
      </c>
    </row>
    <row r="10" spans="1:16" s="8" customFormat="1" ht="21" customHeight="1">
      <c r="A10" s="1" t="s">
        <v>13</v>
      </c>
      <c r="B10" s="6">
        <v>229</v>
      </c>
      <c r="C10" s="6">
        <v>229</v>
      </c>
      <c r="D10" s="6" t="s">
        <v>7</v>
      </c>
    </row>
    <row r="11" spans="1:16" s="8" customFormat="1" ht="21" customHeight="1">
      <c r="A11" s="1" t="s">
        <v>14</v>
      </c>
      <c r="B11" s="21">
        <v>346304</v>
      </c>
      <c r="C11" s="6">
        <v>133331</v>
      </c>
      <c r="D11" s="6">
        <v>212973</v>
      </c>
    </row>
    <row r="12" spans="1:16" s="8" customFormat="1" ht="21" customHeight="1">
      <c r="A12" s="1" t="s">
        <v>15</v>
      </c>
      <c r="B12" s="21">
        <v>111323</v>
      </c>
      <c r="C12" s="22">
        <v>6264</v>
      </c>
      <c r="D12" s="6">
        <v>105059</v>
      </c>
    </row>
    <row r="13" spans="1:16" s="8" customFormat="1" ht="21" customHeight="1">
      <c r="A13" s="1" t="s">
        <v>16</v>
      </c>
      <c r="B13" s="21">
        <v>137641</v>
      </c>
      <c r="C13" s="6">
        <v>78628</v>
      </c>
      <c r="D13" s="6">
        <v>59013</v>
      </c>
      <c r="E13" s="23"/>
    </row>
    <row r="14" spans="1:16" s="8" customFormat="1" ht="21" customHeight="1">
      <c r="A14" s="1" t="s">
        <v>17</v>
      </c>
      <c r="B14" s="21">
        <v>97340</v>
      </c>
      <c r="C14" s="6">
        <v>48439</v>
      </c>
      <c r="D14" s="6">
        <v>48900</v>
      </c>
    </row>
    <row r="15" spans="1:16" s="8" customFormat="1" ht="21" customHeight="1">
      <c r="A15" s="1" t="s">
        <v>6</v>
      </c>
      <c r="B15" s="21">
        <v>374361</v>
      </c>
      <c r="C15" s="6">
        <v>206447</v>
      </c>
      <c r="D15" s="6">
        <v>167914</v>
      </c>
    </row>
    <row r="16" spans="1:16" s="24" customFormat="1">
      <c r="A16" s="2"/>
      <c r="B16" s="32" t="s">
        <v>8</v>
      </c>
      <c r="C16" s="32"/>
      <c r="D16" s="3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90" s="9" customFormat="1" ht="21">
      <c r="A17" s="25" t="s">
        <v>4</v>
      </c>
      <c r="B17" s="26">
        <f>SUM(B18+B28)</f>
        <v>100</v>
      </c>
      <c r="C17" s="26">
        <f>SUM(C18+C28)</f>
        <v>100</v>
      </c>
      <c r="D17" s="26">
        <f>SUM(D18+D28)</f>
        <v>100</v>
      </c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90" s="8" customFormat="1" ht="21" customHeight="1">
      <c r="A18" s="1" t="s">
        <v>5</v>
      </c>
      <c r="B18" s="10">
        <f t="shared" ref="B18:D28" si="0">B5/B$4*100</f>
        <v>74.186913387520718</v>
      </c>
      <c r="C18" s="10">
        <f t="shared" si="0"/>
        <v>73.891164601241655</v>
      </c>
      <c r="D18" s="10">
        <f t="shared" si="0"/>
        <v>74.54147392424332</v>
      </c>
      <c r="E18" s="27"/>
    </row>
    <row r="19" spans="1:190" s="8" customFormat="1" ht="21" customHeight="1">
      <c r="A19" s="1" t="s">
        <v>9</v>
      </c>
      <c r="B19" s="10">
        <f t="shared" si="0"/>
        <v>50.308424051697742</v>
      </c>
      <c r="C19" s="10">
        <f t="shared" si="0"/>
        <v>57.02912672928494</v>
      </c>
      <c r="D19" s="10">
        <f t="shared" si="0"/>
        <v>42.251261827979</v>
      </c>
      <c r="E19" s="27"/>
    </row>
    <row r="20" spans="1:190" s="8" customFormat="1" ht="21" customHeight="1">
      <c r="A20" s="1" t="s">
        <v>10</v>
      </c>
      <c r="B20" s="10">
        <f t="shared" si="0"/>
        <v>50.292633953812924</v>
      </c>
      <c r="C20" s="10">
        <f t="shared" si="0"/>
        <v>57.000165672421353</v>
      </c>
      <c r="D20" s="10">
        <f t="shared" si="0"/>
        <v>42.251261827979</v>
      </c>
      <c r="E20" s="27"/>
      <c r="F20" s="28"/>
    </row>
    <row r="21" spans="1:190" s="8" customFormat="1" ht="21" customHeight="1">
      <c r="A21" s="1" t="s">
        <v>11</v>
      </c>
      <c r="B21" s="10">
        <f t="shared" si="0"/>
        <v>50.042198864216189</v>
      </c>
      <c r="C21" s="10">
        <f t="shared" si="0"/>
        <v>56.770374229971019</v>
      </c>
      <c r="D21" s="10">
        <f t="shared" si="0"/>
        <v>41.976077955118498</v>
      </c>
      <c r="E21" s="27"/>
      <c r="F21" s="28"/>
    </row>
    <row r="22" spans="1:190" s="8" customFormat="1" ht="21" customHeight="1">
      <c r="A22" s="1" t="s">
        <v>12</v>
      </c>
      <c r="B22" s="10">
        <f t="shared" si="0"/>
        <v>0.25043508959673882</v>
      </c>
      <c r="C22" s="10">
        <f t="shared" si="0"/>
        <v>0.22979144245033303</v>
      </c>
      <c r="D22" s="10">
        <f t="shared" si="0"/>
        <v>0.27518387286050228</v>
      </c>
    </row>
    <row r="23" spans="1:190" s="8" customFormat="1" ht="21" customHeight="1">
      <c r="A23" s="1" t="s">
        <v>13</v>
      </c>
      <c r="B23" s="10">
        <f t="shared" si="0"/>
        <v>1.5790097884816407E-2</v>
      </c>
      <c r="C23" s="10">
        <f t="shared" si="0"/>
        <v>2.8961056863580775E-2</v>
      </c>
      <c r="D23" s="10" t="s">
        <v>7</v>
      </c>
    </row>
    <row r="24" spans="1:190" s="8" customFormat="1" ht="21" customHeight="1">
      <c r="A24" s="1" t="s">
        <v>18</v>
      </c>
      <c r="B24" s="10">
        <f t="shared" si="0"/>
        <v>23.878489335822977</v>
      </c>
      <c r="C24" s="10">
        <f t="shared" si="0"/>
        <v>16.862037871956716</v>
      </c>
      <c r="D24" s="10">
        <f t="shared" si="0"/>
        <v>32.29021209626432</v>
      </c>
    </row>
    <row r="25" spans="1:190" s="8" customFormat="1" ht="21" customHeight="1">
      <c r="A25" s="1" t="s">
        <v>19</v>
      </c>
      <c r="B25" s="10">
        <f t="shared" si="0"/>
        <v>7.6759871914035678</v>
      </c>
      <c r="C25" s="10">
        <f t="shared" si="0"/>
        <v>0.79219240259157198</v>
      </c>
      <c r="D25" s="10">
        <f t="shared" si="0"/>
        <v>15.928673553086229</v>
      </c>
      <c r="F25" s="28"/>
    </row>
    <row r="26" spans="1:190" s="8" customFormat="1" ht="21" customHeight="1">
      <c r="A26" s="1" t="s">
        <v>20</v>
      </c>
      <c r="B26" s="10">
        <f t="shared" si="0"/>
        <v>9.4906762574847825</v>
      </c>
      <c r="C26" s="10">
        <f t="shared" si="0"/>
        <v>9.9438863714830976</v>
      </c>
      <c r="D26" s="10">
        <f t="shared" si="0"/>
        <v>8.9473420876676695</v>
      </c>
      <c r="F26" s="28"/>
    </row>
    <row r="27" spans="1:190" s="8" customFormat="1" ht="21" customHeight="1">
      <c r="A27" s="1" t="s">
        <v>21</v>
      </c>
      <c r="B27" s="10">
        <f t="shared" si="0"/>
        <v>6.7118258869346246</v>
      </c>
      <c r="C27" s="10">
        <f t="shared" si="0"/>
        <v>6.1259590978820482</v>
      </c>
      <c r="D27" s="10">
        <f t="shared" si="0"/>
        <v>7.4140448390515479</v>
      </c>
      <c r="F27" s="28"/>
    </row>
    <row r="28" spans="1:190" s="8" customFormat="1" ht="21" customHeight="1">
      <c r="A28" s="29" t="s">
        <v>6</v>
      </c>
      <c r="B28" s="11">
        <f t="shared" si="0"/>
        <v>25.813086612479282</v>
      </c>
      <c r="C28" s="11">
        <f t="shared" si="0"/>
        <v>26.108835398758341</v>
      </c>
      <c r="D28" s="11">
        <f t="shared" si="0"/>
        <v>25.458526075756684</v>
      </c>
    </row>
    <row r="29" spans="1:190" s="8" customFormat="1" ht="21" customHeight="1">
      <c r="A29" s="30" t="s">
        <v>22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 t="s">
        <v>22</v>
      </c>
      <c r="BQ29" s="30" t="s">
        <v>22</v>
      </c>
      <c r="BR29" s="30" t="s">
        <v>22</v>
      </c>
      <c r="BS29" s="30" t="s">
        <v>22</v>
      </c>
      <c r="BT29" s="30" t="s">
        <v>22</v>
      </c>
      <c r="BU29" s="30" t="s">
        <v>22</v>
      </c>
      <c r="BV29" s="30" t="s">
        <v>22</v>
      </c>
      <c r="BW29" s="30" t="s">
        <v>22</v>
      </c>
      <c r="BX29" s="30" t="s">
        <v>22</v>
      </c>
      <c r="BY29" s="30" t="s">
        <v>22</v>
      </c>
      <c r="BZ29" s="30" t="s">
        <v>22</v>
      </c>
      <c r="CA29" s="30" t="s">
        <v>22</v>
      </c>
      <c r="CB29" s="30" t="s">
        <v>22</v>
      </c>
      <c r="CC29" s="30" t="s">
        <v>22</v>
      </c>
      <c r="CD29" s="30" t="s">
        <v>22</v>
      </c>
      <c r="CE29" s="30" t="s">
        <v>22</v>
      </c>
      <c r="CF29" s="30" t="s">
        <v>22</v>
      </c>
      <c r="CG29" s="30" t="s">
        <v>22</v>
      </c>
      <c r="CH29" s="30" t="s">
        <v>22</v>
      </c>
      <c r="CI29" s="30" t="s">
        <v>22</v>
      </c>
      <c r="CJ29" s="30" t="s">
        <v>22</v>
      </c>
      <c r="CK29" s="30" t="s">
        <v>22</v>
      </c>
      <c r="CL29" s="30" t="s">
        <v>22</v>
      </c>
      <c r="CM29" s="30" t="s">
        <v>22</v>
      </c>
      <c r="CN29" s="30" t="s">
        <v>22</v>
      </c>
      <c r="CO29" s="30" t="s">
        <v>22</v>
      </c>
      <c r="CP29" s="30" t="s">
        <v>22</v>
      </c>
      <c r="CQ29" s="30" t="s">
        <v>22</v>
      </c>
      <c r="CR29" s="30" t="s">
        <v>22</v>
      </c>
      <c r="CS29" s="30" t="s">
        <v>22</v>
      </c>
      <c r="CT29" s="30" t="s">
        <v>22</v>
      </c>
      <c r="CU29" s="30" t="s">
        <v>22</v>
      </c>
      <c r="CV29" s="30" t="s">
        <v>22</v>
      </c>
      <c r="CW29" s="30" t="s">
        <v>22</v>
      </c>
      <c r="CX29" s="30" t="s">
        <v>22</v>
      </c>
      <c r="CY29" s="30" t="s">
        <v>22</v>
      </c>
      <c r="CZ29" s="30" t="s">
        <v>22</v>
      </c>
      <c r="DA29" s="30" t="s">
        <v>22</v>
      </c>
      <c r="DB29" s="30" t="s">
        <v>22</v>
      </c>
      <c r="DC29" s="30" t="s">
        <v>22</v>
      </c>
      <c r="DD29" s="30" t="s">
        <v>22</v>
      </c>
      <c r="DE29" s="30" t="s">
        <v>22</v>
      </c>
      <c r="DF29" s="30" t="s">
        <v>22</v>
      </c>
      <c r="DG29" s="30" t="s">
        <v>22</v>
      </c>
      <c r="DH29" s="30" t="s">
        <v>22</v>
      </c>
      <c r="DI29" s="30" t="s">
        <v>22</v>
      </c>
      <c r="DJ29" s="30" t="s">
        <v>22</v>
      </c>
      <c r="DK29" s="30" t="s">
        <v>22</v>
      </c>
      <c r="DL29" s="30" t="s">
        <v>22</v>
      </c>
      <c r="DM29" s="30" t="s">
        <v>22</v>
      </c>
      <c r="DN29" s="30" t="s">
        <v>22</v>
      </c>
      <c r="DO29" s="30" t="s">
        <v>22</v>
      </c>
      <c r="DP29" s="30" t="s">
        <v>22</v>
      </c>
      <c r="DQ29" s="30" t="s">
        <v>22</v>
      </c>
      <c r="DR29" s="30" t="s">
        <v>22</v>
      </c>
      <c r="DS29" s="30" t="s">
        <v>22</v>
      </c>
      <c r="DT29" s="30" t="s">
        <v>22</v>
      </c>
      <c r="DU29" s="30" t="s">
        <v>22</v>
      </c>
      <c r="DV29" s="30" t="s">
        <v>22</v>
      </c>
      <c r="DW29" s="30" t="s">
        <v>22</v>
      </c>
      <c r="DX29" s="30" t="s">
        <v>22</v>
      </c>
      <c r="DY29" s="30" t="s">
        <v>22</v>
      </c>
      <c r="DZ29" s="30" t="s">
        <v>22</v>
      </c>
      <c r="EA29" s="30" t="s">
        <v>22</v>
      </c>
      <c r="EB29" s="30" t="s">
        <v>22</v>
      </c>
      <c r="EC29" s="30" t="s">
        <v>22</v>
      </c>
      <c r="ED29" s="30" t="s">
        <v>22</v>
      </c>
      <c r="EE29" s="30" t="s">
        <v>22</v>
      </c>
      <c r="EF29" s="30" t="s">
        <v>22</v>
      </c>
      <c r="EG29" s="30" t="s">
        <v>22</v>
      </c>
      <c r="EH29" s="30" t="s">
        <v>22</v>
      </c>
      <c r="EI29" s="30" t="s">
        <v>22</v>
      </c>
      <c r="EJ29" s="30" t="s">
        <v>22</v>
      </c>
      <c r="EK29" s="30" t="s">
        <v>22</v>
      </c>
      <c r="EL29" s="30" t="s">
        <v>22</v>
      </c>
      <c r="EM29" s="30" t="s">
        <v>22</v>
      </c>
      <c r="EN29" s="30" t="s">
        <v>22</v>
      </c>
      <c r="EO29" s="30" t="s">
        <v>22</v>
      </c>
      <c r="EP29" s="30" t="s">
        <v>22</v>
      </c>
      <c r="EQ29" s="30" t="s">
        <v>22</v>
      </c>
      <c r="ER29" s="30" t="s">
        <v>22</v>
      </c>
      <c r="ES29" s="30" t="s">
        <v>22</v>
      </c>
      <c r="ET29" s="30" t="s">
        <v>22</v>
      </c>
      <c r="EU29" s="30" t="s">
        <v>22</v>
      </c>
      <c r="EV29" s="30" t="s">
        <v>22</v>
      </c>
      <c r="EW29" s="30" t="s">
        <v>22</v>
      </c>
      <c r="EX29" s="30" t="s">
        <v>22</v>
      </c>
      <c r="EY29" s="30" t="s">
        <v>22</v>
      </c>
      <c r="EZ29" s="30" t="s">
        <v>22</v>
      </c>
      <c r="FA29" s="30" t="s">
        <v>22</v>
      </c>
      <c r="FB29" s="30" t="s">
        <v>22</v>
      </c>
      <c r="FC29" s="30" t="s">
        <v>22</v>
      </c>
      <c r="FD29" s="30" t="s">
        <v>22</v>
      </c>
      <c r="FE29" s="30" t="s">
        <v>22</v>
      </c>
      <c r="FF29" s="30" t="s">
        <v>22</v>
      </c>
      <c r="FG29" s="30" t="s">
        <v>22</v>
      </c>
      <c r="FH29" s="30" t="s">
        <v>22</v>
      </c>
      <c r="FI29" s="30" t="s">
        <v>22</v>
      </c>
      <c r="FJ29" s="30" t="s">
        <v>22</v>
      </c>
      <c r="FK29" s="30" t="s">
        <v>22</v>
      </c>
      <c r="FL29" s="30" t="s">
        <v>22</v>
      </c>
      <c r="FM29" s="30" t="s">
        <v>22</v>
      </c>
      <c r="FN29" s="30" t="s">
        <v>22</v>
      </c>
      <c r="FO29" s="30" t="s">
        <v>22</v>
      </c>
      <c r="FP29" s="30" t="s">
        <v>22</v>
      </c>
      <c r="FQ29" s="30" t="s">
        <v>22</v>
      </c>
      <c r="FR29" s="30" t="s">
        <v>22</v>
      </c>
      <c r="FS29" s="30" t="s">
        <v>22</v>
      </c>
      <c r="FT29" s="30" t="s">
        <v>22</v>
      </c>
      <c r="FU29" s="30" t="s">
        <v>22</v>
      </c>
      <c r="FV29" s="30" t="s">
        <v>22</v>
      </c>
      <c r="FW29" s="30" t="s">
        <v>22</v>
      </c>
      <c r="FX29" s="30" t="s">
        <v>22</v>
      </c>
      <c r="FY29" s="30" t="s">
        <v>22</v>
      </c>
      <c r="FZ29" s="30" t="s">
        <v>22</v>
      </c>
      <c r="GA29" s="30" t="s">
        <v>22</v>
      </c>
      <c r="GB29" s="30" t="s">
        <v>22</v>
      </c>
      <c r="GC29" s="30" t="s">
        <v>22</v>
      </c>
      <c r="GD29" s="30" t="s">
        <v>22</v>
      </c>
      <c r="GE29" s="30" t="s">
        <v>22</v>
      </c>
      <c r="GF29" s="30" t="s">
        <v>22</v>
      </c>
      <c r="GG29" s="30" t="s">
        <v>22</v>
      </c>
      <c r="GH29" s="30" t="s">
        <v>22</v>
      </c>
    </row>
    <row r="30" spans="1:190">
      <c r="A30" s="12" t="s">
        <v>25</v>
      </c>
      <c r="B30" s="13"/>
      <c r="C30" s="14"/>
      <c r="D30" s="14"/>
    </row>
    <row r="31" spans="1:190">
      <c r="A31" s="12"/>
    </row>
    <row r="36" spans="1:6" ht="23.25">
      <c r="A36" s="34">
        <v>13</v>
      </c>
      <c r="B36" s="34"/>
      <c r="C36" s="34"/>
      <c r="D36" s="34"/>
      <c r="E36" s="34"/>
    </row>
    <row r="37" spans="1:6" ht="23.25">
      <c r="F37" s="15"/>
    </row>
  </sheetData>
  <mergeCells count="4">
    <mergeCell ref="B3:D3"/>
    <mergeCell ref="B16:D16"/>
    <mergeCell ref="A1:D1"/>
    <mergeCell ref="A36:E36"/>
  </mergeCells>
  <phoneticPr fontId="2" type="noConversion"/>
  <pageMargins left="1.1023622047244095" right="0.39370078740157483" top="0.78740157480314965" bottom="0.39370078740157483" header="0.38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2006-11-08T05:58:44Z</cp:lastPrinted>
  <dcterms:created xsi:type="dcterms:W3CDTF">2000-11-20T04:06:35Z</dcterms:created>
  <dcterms:modified xsi:type="dcterms:W3CDTF">2007-10-09T06:36:08Z</dcterms:modified>
</cp:coreProperties>
</file>