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1" sheetId="15" r:id="rId1"/>
  </sheets>
  <calcPr calcId="124519"/>
</workbook>
</file>

<file path=xl/calcChain.xml><?xml version="1.0" encoding="utf-8"?>
<calcChain xmlns="http://schemas.openxmlformats.org/spreadsheetml/2006/main">
  <c r="D19" i="15"/>
  <c r="D20"/>
  <c r="D21"/>
  <c r="D22"/>
  <c r="D23"/>
  <c r="D24"/>
  <c r="D25"/>
  <c r="D26"/>
  <c r="D27"/>
  <c r="D28"/>
  <c r="C19"/>
  <c r="C20"/>
  <c r="C21"/>
  <c r="C22"/>
  <c r="C23"/>
  <c r="C24"/>
  <c r="C25"/>
  <c r="C26"/>
  <c r="C27"/>
  <c r="C28"/>
  <c r="B19"/>
  <c r="B20"/>
  <c r="B21"/>
  <c r="B22"/>
  <c r="B23"/>
  <c r="B24"/>
  <c r="B25"/>
  <c r="B26"/>
  <c r="B27"/>
  <c r="B28"/>
  <c r="C18"/>
  <c r="D18"/>
  <c r="B18"/>
  <c r="B17"/>
  <c r="C17"/>
  <c r="D17"/>
</calcChain>
</file>

<file path=xl/sharedStrings.xml><?xml version="1.0" encoding="utf-8"?>
<sst xmlns="http://schemas.openxmlformats.org/spreadsheetml/2006/main" count="156" uniqueCount="25">
  <si>
    <t>สถานภาพแรงงาน</t>
  </si>
  <si>
    <t>รวม</t>
  </si>
  <si>
    <t>ชาย</t>
  </si>
  <si>
    <t>หญิง</t>
  </si>
  <si>
    <t>ยอดรวม</t>
  </si>
  <si>
    <t>ผู้มีอายุ  15  ปีขึ้นไป</t>
  </si>
  <si>
    <t>ผู้มีอายุต่ำกว่า  15  ปี</t>
  </si>
  <si>
    <t xml:space="preserve">                           ร้อยละ</t>
  </si>
  <si>
    <t xml:space="preserve">   1. ผู้อยู่ในกำลังแรงงาน</t>
  </si>
  <si>
    <t xml:space="preserve">      1.1  กำลังแรงงานปัจจุบัน</t>
  </si>
  <si>
    <t xml:space="preserve">         1.1.1  ผู้มีงานทำ</t>
  </si>
  <si>
    <t xml:space="preserve">         1.1.2  ผู้ว่างงาน</t>
  </si>
  <si>
    <t xml:space="preserve">      1.2  ผู้ที่รอฤดูกาล</t>
  </si>
  <si>
    <t xml:space="preserve">    2. ผู้ไม่อยู่ในกำลังแรงงาน</t>
  </si>
  <si>
    <t xml:space="preserve">       2.1  ทำงานบ้าน</t>
  </si>
  <si>
    <t xml:space="preserve">       2.2  เรียนหนังสือ</t>
  </si>
  <si>
    <t xml:space="preserve">       2.3  อื่นๆ</t>
  </si>
  <si>
    <t xml:space="preserve">   2. ผู้ไม่อยู่ในกำลังแรงงาน</t>
  </si>
  <si>
    <t xml:space="preserve">      2.1  ทำงานบ้าน</t>
  </si>
  <si>
    <t xml:space="preserve">      2.2  เรียนหนังสือ</t>
  </si>
  <si>
    <t xml:space="preserve">      2.3  อื่นๆ</t>
  </si>
  <si>
    <t>หมายเหตุ    - -   ต่ำกว่าร้อยละ  0.05</t>
  </si>
  <si>
    <t xml:space="preserve">                        จำนวน</t>
  </si>
  <si>
    <t xml:space="preserve">ตารางที่  1  จำนวนและร้อยละของประชากร  จำแนกตามสถานภาพแรงงานและเพศ  </t>
  </si>
  <si>
    <t>ที่มา : การสำรวจภาวะการทำงานของประชากร  จังหวัดอุดรธานี ไตรมาสที่ 2 (เมษายน- มิถุนายน) 2550</t>
  </si>
</sst>
</file>

<file path=xl/styles.xml><?xml version="1.0" encoding="utf-8"?>
<styleSheet xmlns="http://schemas.openxmlformats.org/spreadsheetml/2006/main">
  <numFmts count="4">
    <numFmt numFmtId="194" formatCode="_-* #,##0.00_-;\-* #,##0.00_-;_-* &quot;-&quot;??_-;_-@_-"/>
    <numFmt numFmtId="209" formatCode="#,##0.0"/>
    <numFmt numFmtId="216" formatCode="0.0"/>
    <numFmt numFmtId="222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3" fillId="0" borderId="0" xfId="0" applyFont="1" applyFill="1"/>
    <xf numFmtId="0" fontId="3" fillId="2" borderId="0" xfId="0" applyFont="1" applyFill="1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7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222" fontId="3" fillId="0" borderId="0" xfId="1" applyNumberFormat="1" applyFont="1" applyBorder="1" applyAlignment="1">
      <alignment vertical="center"/>
    </xf>
    <xf numFmtId="3" fontId="3" fillId="0" borderId="0" xfId="0" applyNumberFormat="1" applyFont="1" applyFill="1" applyAlignment="1">
      <alignment horizontal="right"/>
    </xf>
    <xf numFmtId="222" fontId="4" fillId="0" borderId="0" xfId="1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216" fontId="3" fillId="0" borderId="0" xfId="0" applyNumberFormat="1" applyFont="1" applyBorder="1" applyAlignment="1">
      <alignment horizontal="right" vertical="center"/>
    </xf>
    <xf numFmtId="209" fontId="4" fillId="0" borderId="0" xfId="0" applyNumberFormat="1" applyFont="1" applyAlignment="1">
      <alignment vertical="center"/>
    </xf>
    <xf numFmtId="216" fontId="4" fillId="0" borderId="0" xfId="0" applyNumberFormat="1" applyFont="1" applyAlignment="1">
      <alignment vertical="center"/>
    </xf>
    <xf numFmtId="0" fontId="4" fillId="0" borderId="2" xfId="0" applyFont="1" applyBorder="1"/>
    <xf numFmtId="0" fontId="6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222" fontId="4" fillId="0" borderId="0" xfId="1" applyNumberFormat="1" applyFont="1" applyAlignment="1">
      <alignment horizontal="right"/>
    </xf>
    <xf numFmtId="209" fontId="4" fillId="0" borderId="0" xfId="0" applyNumberFormat="1" applyFont="1" applyAlignment="1">
      <alignment horizontal="right"/>
    </xf>
    <xf numFmtId="209" fontId="4" fillId="0" borderId="2" xfId="0" applyNumberFormat="1" applyFont="1" applyBorder="1" applyAlignment="1">
      <alignment horizontal="right"/>
    </xf>
    <xf numFmtId="209" fontId="4" fillId="0" borderId="0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194" fontId="3" fillId="2" borderId="0" xfId="1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GH37"/>
  <sheetViews>
    <sheetView tabSelected="1" workbookViewId="0">
      <selection activeCell="B34" sqref="B34"/>
    </sheetView>
  </sheetViews>
  <sheetFormatPr defaultRowHeight="21.75"/>
  <cols>
    <col min="1" max="1" width="25.7109375" style="1" customWidth="1"/>
    <col min="2" max="4" width="19.7109375" style="1" customWidth="1"/>
    <col min="5" max="16384" width="9.140625" style="1"/>
  </cols>
  <sheetData>
    <row r="1" spans="1:16">
      <c r="A1" s="35" t="s">
        <v>23</v>
      </c>
      <c r="B1" s="35"/>
      <c r="C1" s="35"/>
      <c r="D1" s="35"/>
    </row>
    <row r="2" spans="1:16" s="3" customFormat="1" ht="21">
      <c r="A2" s="14" t="s">
        <v>0</v>
      </c>
      <c r="B2" s="15" t="s">
        <v>1</v>
      </c>
      <c r="C2" s="15" t="s">
        <v>2</v>
      </c>
      <c r="D2" s="15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3" customFormat="1" ht="21">
      <c r="A3" s="2"/>
      <c r="B3" s="33" t="s">
        <v>22</v>
      </c>
      <c r="C3" s="33"/>
      <c r="D3" s="3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5" customFormat="1" ht="21">
      <c r="A4" s="16" t="s">
        <v>4</v>
      </c>
      <c r="B4" s="17">
        <v>1438767</v>
      </c>
      <c r="C4" s="18">
        <v>784486</v>
      </c>
      <c r="D4" s="18">
        <v>654281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8" customFormat="1" ht="21" customHeight="1">
      <c r="A5" s="1" t="s">
        <v>5</v>
      </c>
      <c r="B5" s="19">
        <v>1070335</v>
      </c>
      <c r="C5" s="28">
        <v>581611</v>
      </c>
      <c r="D5" s="28">
        <v>488724</v>
      </c>
    </row>
    <row r="6" spans="1:16" s="8" customFormat="1" ht="21" customHeight="1">
      <c r="A6" s="1" t="s">
        <v>8</v>
      </c>
      <c r="B6" s="19">
        <v>708302</v>
      </c>
      <c r="C6" s="28">
        <v>438798</v>
      </c>
      <c r="D6" s="28">
        <v>269504</v>
      </c>
    </row>
    <row r="7" spans="1:16" s="8" customFormat="1" ht="21" customHeight="1">
      <c r="A7" s="1" t="s">
        <v>9</v>
      </c>
      <c r="B7" s="19">
        <v>688502</v>
      </c>
      <c r="C7" s="28">
        <v>423197</v>
      </c>
      <c r="D7" s="28">
        <v>265305</v>
      </c>
    </row>
    <row r="8" spans="1:16" s="8" customFormat="1" ht="21" customHeight="1">
      <c r="A8" s="1" t="s">
        <v>10</v>
      </c>
      <c r="B8" s="19">
        <v>681249</v>
      </c>
      <c r="C8" s="28">
        <v>420088</v>
      </c>
      <c r="D8" s="28">
        <v>261161</v>
      </c>
    </row>
    <row r="9" spans="1:16" s="8" customFormat="1" ht="21" customHeight="1">
      <c r="A9" s="1" t="s">
        <v>11</v>
      </c>
      <c r="B9" s="19">
        <v>7254</v>
      </c>
      <c r="C9" s="28">
        <v>3110</v>
      </c>
      <c r="D9" s="28">
        <v>4144</v>
      </c>
    </row>
    <row r="10" spans="1:16" s="8" customFormat="1" ht="21" customHeight="1">
      <c r="A10" s="1" t="s">
        <v>12</v>
      </c>
      <c r="B10" s="6">
        <v>19800</v>
      </c>
      <c r="C10" s="28">
        <v>15601</v>
      </c>
      <c r="D10" s="28">
        <v>4199</v>
      </c>
    </row>
    <row r="11" spans="1:16" s="8" customFormat="1" ht="21" customHeight="1">
      <c r="A11" s="1" t="s">
        <v>13</v>
      </c>
      <c r="B11" s="19">
        <v>362033</v>
      </c>
      <c r="C11" s="28">
        <v>142813</v>
      </c>
      <c r="D11" s="28">
        <v>219220</v>
      </c>
    </row>
    <row r="12" spans="1:16" s="8" customFormat="1" ht="21" customHeight="1">
      <c r="A12" s="1" t="s">
        <v>14</v>
      </c>
      <c r="B12" s="19">
        <v>106610</v>
      </c>
      <c r="C12" s="29">
        <v>1597</v>
      </c>
      <c r="D12" s="28">
        <v>105013</v>
      </c>
    </row>
    <row r="13" spans="1:16" s="8" customFormat="1" ht="21" customHeight="1">
      <c r="A13" s="1" t="s">
        <v>15</v>
      </c>
      <c r="B13" s="19">
        <v>124721</v>
      </c>
      <c r="C13" s="28">
        <v>67842</v>
      </c>
      <c r="D13" s="28">
        <v>56878</v>
      </c>
      <c r="E13" s="20"/>
    </row>
    <row r="14" spans="1:16" s="8" customFormat="1" ht="21" customHeight="1">
      <c r="A14" s="1" t="s">
        <v>16</v>
      </c>
      <c r="B14" s="19">
        <v>130701</v>
      </c>
      <c r="C14" s="28">
        <v>73374</v>
      </c>
      <c r="D14" s="28">
        <v>57328</v>
      </c>
    </row>
    <row r="15" spans="1:16" s="8" customFormat="1" ht="21" customHeight="1">
      <c r="A15" s="1" t="s">
        <v>6</v>
      </c>
      <c r="B15" s="19">
        <v>368432</v>
      </c>
      <c r="C15" s="28">
        <v>202875</v>
      </c>
      <c r="D15" s="28">
        <v>165557</v>
      </c>
    </row>
    <row r="16" spans="1:16" s="21" customFormat="1">
      <c r="A16" s="2"/>
      <c r="B16" s="34" t="s">
        <v>7</v>
      </c>
      <c r="C16" s="34"/>
      <c r="D16" s="34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90" s="9" customFormat="1" ht="21">
      <c r="A17" s="22" t="s">
        <v>4</v>
      </c>
      <c r="B17" s="23">
        <f>SUM(B18+B28)</f>
        <v>100</v>
      </c>
      <c r="C17" s="23">
        <f>SUM(C18+C28)</f>
        <v>100</v>
      </c>
      <c r="D17" s="23">
        <f>SUM(D18+D28)</f>
        <v>100</v>
      </c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90" s="8" customFormat="1" ht="21" customHeight="1">
      <c r="A18" s="1" t="s">
        <v>5</v>
      </c>
      <c r="B18" s="30">
        <f t="shared" ref="B18:D28" si="0">B5/B$4*100</f>
        <v>74.392518038014501</v>
      </c>
      <c r="C18" s="30">
        <f t="shared" si="0"/>
        <v>74.139117842765828</v>
      </c>
      <c r="D18" s="30">
        <f t="shared" si="0"/>
        <v>74.696346065375579</v>
      </c>
      <c r="E18" s="24"/>
    </row>
    <row r="19" spans="1:190" s="8" customFormat="1" ht="21" customHeight="1">
      <c r="A19" s="1" t="s">
        <v>8</v>
      </c>
      <c r="B19" s="30">
        <f t="shared" si="0"/>
        <v>49.229791898201725</v>
      </c>
      <c r="C19" s="30">
        <f t="shared" si="0"/>
        <v>55.934458996081517</v>
      </c>
      <c r="D19" s="30">
        <f t="shared" si="0"/>
        <v>41.190864475661073</v>
      </c>
      <c r="E19" s="24"/>
    </row>
    <row r="20" spans="1:190" s="8" customFormat="1" ht="21" customHeight="1">
      <c r="A20" s="1" t="s">
        <v>9</v>
      </c>
      <c r="B20" s="30">
        <f t="shared" si="0"/>
        <v>47.853613545487214</v>
      </c>
      <c r="C20" s="30">
        <f t="shared" si="0"/>
        <v>53.945768311990271</v>
      </c>
      <c r="D20" s="30">
        <f t="shared" si="0"/>
        <v>40.549091292579185</v>
      </c>
      <c r="E20" s="24"/>
      <c r="F20" s="25"/>
    </row>
    <row r="21" spans="1:190" s="8" customFormat="1" ht="21" customHeight="1">
      <c r="A21" s="1" t="s">
        <v>10</v>
      </c>
      <c r="B21" s="30">
        <f t="shared" si="0"/>
        <v>47.349501343859011</v>
      </c>
      <c r="C21" s="30">
        <f t="shared" si="0"/>
        <v>53.549457861580706</v>
      </c>
      <c r="D21" s="30">
        <f t="shared" si="0"/>
        <v>39.915724283602913</v>
      </c>
      <c r="E21" s="24"/>
      <c r="F21" s="25"/>
    </row>
    <row r="22" spans="1:190" s="8" customFormat="1" ht="21" customHeight="1">
      <c r="A22" s="1" t="s">
        <v>11</v>
      </c>
      <c r="B22" s="30">
        <f t="shared" si="0"/>
        <v>0.50418170558540754</v>
      </c>
      <c r="C22" s="30">
        <f t="shared" si="0"/>
        <v>0.39643792241034254</v>
      </c>
      <c r="D22" s="30">
        <f t="shared" si="0"/>
        <v>0.63336700897626552</v>
      </c>
    </row>
    <row r="23" spans="1:190" s="8" customFormat="1" ht="21" customHeight="1">
      <c r="A23" s="1" t="s">
        <v>12</v>
      </c>
      <c r="B23" s="30">
        <f t="shared" si="0"/>
        <v>1.3761783527145117</v>
      </c>
      <c r="C23" s="30">
        <f t="shared" si="0"/>
        <v>1.9886906840912395</v>
      </c>
      <c r="D23" s="30">
        <f t="shared" si="0"/>
        <v>0.6417731830818868</v>
      </c>
    </row>
    <row r="24" spans="1:190" s="8" customFormat="1" ht="21" customHeight="1">
      <c r="A24" s="1" t="s">
        <v>17</v>
      </c>
      <c r="B24" s="30">
        <f t="shared" si="0"/>
        <v>25.162726139812769</v>
      </c>
      <c r="C24" s="30">
        <f t="shared" si="0"/>
        <v>18.204658846684328</v>
      </c>
      <c r="D24" s="30">
        <f t="shared" si="0"/>
        <v>33.505481589714506</v>
      </c>
    </row>
    <row r="25" spans="1:190" s="8" customFormat="1" ht="21" customHeight="1">
      <c r="A25" s="1" t="s">
        <v>18</v>
      </c>
      <c r="B25" s="30">
        <f t="shared" si="0"/>
        <v>7.4098168779239444</v>
      </c>
      <c r="C25" s="30">
        <f t="shared" si="0"/>
        <v>0.20357278523772254</v>
      </c>
      <c r="D25" s="30">
        <f t="shared" si="0"/>
        <v>16.050137479156508</v>
      </c>
      <c r="F25" s="25"/>
    </row>
    <row r="26" spans="1:190" s="8" customFormat="1" ht="21" customHeight="1">
      <c r="A26" s="1" t="s">
        <v>19</v>
      </c>
      <c r="B26" s="30">
        <f t="shared" si="0"/>
        <v>8.6686030469144768</v>
      </c>
      <c r="C26" s="30">
        <f t="shared" si="0"/>
        <v>8.6479554765795683</v>
      </c>
      <c r="D26" s="30">
        <f t="shared" si="0"/>
        <v>8.6932067414459535</v>
      </c>
      <c r="F26" s="25"/>
    </row>
    <row r="27" spans="1:190" s="8" customFormat="1" ht="21" customHeight="1">
      <c r="A27" s="1" t="s">
        <v>20</v>
      </c>
      <c r="B27" s="32">
        <f t="shared" si="0"/>
        <v>9.0842367110171427</v>
      </c>
      <c r="C27" s="32">
        <f t="shared" si="0"/>
        <v>9.3531305848670332</v>
      </c>
      <c r="D27" s="32">
        <f t="shared" si="0"/>
        <v>8.761984529582854</v>
      </c>
      <c r="F27" s="25"/>
    </row>
    <row r="28" spans="1:190" s="8" customFormat="1" ht="21" customHeight="1">
      <c r="A28" s="26" t="s">
        <v>6</v>
      </c>
      <c r="B28" s="31">
        <f t="shared" si="0"/>
        <v>25.607481961985506</v>
      </c>
      <c r="C28" s="31">
        <f t="shared" si="0"/>
        <v>25.860882157234165</v>
      </c>
      <c r="D28" s="31">
        <f t="shared" si="0"/>
        <v>25.303653934624421</v>
      </c>
    </row>
    <row r="29" spans="1:190" s="8" customFormat="1" ht="21" customHeight="1">
      <c r="A29" s="27" t="s">
        <v>21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 t="s">
        <v>21</v>
      </c>
      <c r="BQ29" s="27" t="s">
        <v>21</v>
      </c>
      <c r="BR29" s="27" t="s">
        <v>21</v>
      </c>
      <c r="BS29" s="27" t="s">
        <v>21</v>
      </c>
      <c r="BT29" s="27" t="s">
        <v>21</v>
      </c>
      <c r="BU29" s="27" t="s">
        <v>21</v>
      </c>
      <c r="BV29" s="27" t="s">
        <v>21</v>
      </c>
      <c r="BW29" s="27" t="s">
        <v>21</v>
      </c>
      <c r="BX29" s="27" t="s">
        <v>21</v>
      </c>
      <c r="BY29" s="27" t="s">
        <v>21</v>
      </c>
      <c r="BZ29" s="27" t="s">
        <v>21</v>
      </c>
      <c r="CA29" s="27" t="s">
        <v>21</v>
      </c>
      <c r="CB29" s="27" t="s">
        <v>21</v>
      </c>
      <c r="CC29" s="27" t="s">
        <v>21</v>
      </c>
      <c r="CD29" s="27" t="s">
        <v>21</v>
      </c>
      <c r="CE29" s="27" t="s">
        <v>21</v>
      </c>
      <c r="CF29" s="27" t="s">
        <v>21</v>
      </c>
      <c r="CG29" s="27" t="s">
        <v>21</v>
      </c>
      <c r="CH29" s="27" t="s">
        <v>21</v>
      </c>
      <c r="CI29" s="27" t="s">
        <v>21</v>
      </c>
      <c r="CJ29" s="27" t="s">
        <v>21</v>
      </c>
      <c r="CK29" s="27" t="s">
        <v>21</v>
      </c>
      <c r="CL29" s="27" t="s">
        <v>21</v>
      </c>
      <c r="CM29" s="27" t="s">
        <v>21</v>
      </c>
      <c r="CN29" s="27" t="s">
        <v>21</v>
      </c>
      <c r="CO29" s="27" t="s">
        <v>21</v>
      </c>
      <c r="CP29" s="27" t="s">
        <v>21</v>
      </c>
      <c r="CQ29" s="27" t="s">
        <v>21</v>
      </c>
      <c r="CR29" s="27" t="s">
        <v>21</v>
      </c>
      <c r="CS29" s="27" t="s">
        <v>21</v>
      </c>
      <c r="CT29" s="27" t="s">
        <v>21</v>
      </c>
      <c r="CU29" s="27" t="s">
        <v>21</v>
      </c>
      <c r="CV29" s="27" t="s">
        <v>21</v>
      </c>
      <c r="CW29" s="27" t="s">
        <v>21</v>
      </c>
      <c r="CX29" s="27" t="s">
        <v>21</v>
      </c>
      <c r="CY29" s="27" t="s">
        <v>21</v>
      </c>
      <c r="CZ29" s="27" t="s">
        <v>21</v>
      </c>
      <c r="DA29" s="27" t="s">
        <v>21</v>
      </c>
      <c r="DB29" s="27" t="s">
        <v>21</v>
      </c>
      <c r="DC29" s="27" t="s">
        <v>21</v>
      </c>
      <c r="DD29" s="27" t="s">
        <v>21</v>
      </c>
      <c r="DE29" s="27" t="s">
        <v>21</v>
      </c>
      <c r="DF29" s="27" t="s">
        <v>21</v>
      </c>
      <c r="DG29" s="27" t="s">
        <v>21</v>
      </c>
      <c r="DH29" s="27" t="s">
        <v>21</v>
      </c>
      <c r="DI29" s="27" t="s">
        <v>21</v>
      </c>
      <c r="DJ29" s="27" t="s">
        <v>21</v>
      </c>
      <c r="DK29" s="27" t="s">
        <v>21</v>
      </c>
      <c r="DL29" s="27" t="s">
        <v>21</v>
      </c>
      <c r="DM29" s="27" t="s">
        <v>21</v>
      </c>
      <c r="DN29" s="27" t="s">
        <v>21</v>
      </c>
      <c r="DO29" s="27" t="s">
        <v>21</v>
      </c>
      <c r="DP29" s="27" t="s">
        <v>21</v>
      </c>
      <c r="DQ29" s="27" t="s">
        <v>21</v>
      </c>
      <c r="DR29" s="27" t="s">
        <v>21</v>
      </c>
      <c r="DS29" s="27" t="s">
        <v>21</v>
      </c>
      <c r="DT29" s="27" t="s">
        <v>21</v>
      </c>
      <c r="DU29" s="27" t="s">
        <v>21</v>
      </c>
      <c r="DV29" s="27" t="s">
        <v>21</v>
      </c>
      <c r="DW29" s="27" t="s">
        <v>21</v>
      </c>
      <c r="DX29" s="27" t="s">
        <v>21</v>
      </c>
      <c r="DY29" s="27" t="s">
        <v>21</v>
      </c>
      <c r="DZ29" s="27" t="s">
        <v>21</v>
      </c>
      <c r="EA29" s="27" t="s">
        <v>21</v>
      </c>
      <c r="EB29" s="27" t="s">
        <v>21</v>
      </c>
      <c r="EC29" s="27" t="s">
        <v>21</v>
      </c>
      <c r="ED29" s="27" t="s">
        <v>21</v>
      </c>
      <c r="EE29" s="27" t="s">
        <v>21</v>
      </c>
      <c r="EF29" s="27" t="s">
        <v>21</v>
      </c>
      <c r="EG29" s="27" t="s">
        <v>21</v>
      </c>
      <c r="EH29" s="27" t="s">
        <v>21</v>
      </c>
      <c r="EI29" s="27" t="s">
        <v>21</v>
      </c>
      <c r="EJ29" s="27" t="s">
        <v>21</v>
      </c>
      <c r="EK29" s="27" t="s">
        <v>21</v>
      </c>
      <c r="EL29" s="27" t="s">
        <v>21</v>
      </c>
      <c r="EM29" s="27" t="s">
        <v>21</v>
      </c>
      <c r="EN29" s="27" t="s">
        <v>21</v>
      </c>
      <c r="EO29" s="27" t="s">
        <v>21</v>
      </c>
      <c r="EP29" s="27" t="s">
        <v>21</v>
      </c>
      <c r="EQ29" s="27" t="s">
        <v>21</v>
      </c>
      <c r="ER29" s="27" t="s">
        <v>21</v>
      </c>
      <c r="ES29" s="27" t="s">
        <v>21</v>
      </c>
      <c r="ET29" s="27" t="s">
        <v>21</v>
      </c>
      <c r="EU29" s="27" t="s">
        <v>21</v>
      </c>
      <c r="EV29" s="27" t="s">
        <v>21</v>
      </c>
      <c r="EW29" s="27" t="s">
        <v>21</v>
      </c>
      <c r="EX29" s="27" t="s">
        <v>21</v>
      </c>
      <c r="EY29" s="27" t="s">
        <v>21</v>
      </c>
      <c r="EZ29" s="27" t="s">
        <v>21</v>
      </c>
      <c r="FA29" s="27" t="s">
        <v>21</v>
      </c>
      <c r="FB29" s="27" t="s">
        <v>21</v>
      </c>
      <c r="FC29" s="27" t="s">
        <v>21</v>
      </c>
      <c r="FD29" s="27" t="s">
        <v>21</v>
      </c>
      <c r="FE29" s="27" t="s">
        <v>21</v>
      </c>
      <c r="FF29" s="27" t="s">
        <v>21</v>
      </c>
      <c r="FG29" s="27" t="s">
        <v>21</v>
      </c>
      <c r="FH29" s="27" t="s">
        <v>21</v>
      </c>
      <c r="FI29" s="27" t="s">
        <v>21</v>
      </c>
      <c r="FJ29" s="27" t="s">
        <v>21</v>
      </c>
      <c r="FK29" s="27" t="s">
        <v>21</v>
      </c>
      <c r="FL29" s="27" t="s">
        <v>21</v>
      </c>
      <c r="FM29" s="27" t="s">
        <v>21</v>
      </c>
      <c r="FN29" s="27" t="s">
        <v>21</v>
      </c>
      <c r="FO29" s="27" t="s">
        <v>21</v>
      </c>
      <c r="FP29" s="27" t="s">
        <v>21</v>
      </c>
      <c r="FQ29" s="27" t="s">
        <v>21</v>
      </c>
      <c r="FR29" s="27" t="s">
        <v>21</v>
      </c>
      <c r="FS29" s="27" t="s">
        <v>21</v>
      </c>
      <c r="FT29" s="27" t="s">
        <v>21</v>
      </c>
      <c r="FU29" s="27" t="s">
        <v>21</v>
      </c>
      <c r="FV29" s="27" t="s">
        <v>21</v>
      </c>
      <c r="FW29" s="27" t="s">
        <v>21</v>
      </c>
      <c r="FX29" s="27" t="s">
        <v>21</v>
      </c>
      <c r="FY29" s="27" t="s">
        <v>21</v>
      </c>
      <c r="FZ29" s="27" t="s">
        <v>21</v>
      </c>
      <c r="GA29" s="27" t="s">
        <v>21</v>
      </c>
      <c r="GB29" s="27" t="s">
        <v>21</v>
      </c>
      <c r="GC29" s="27" t="s">
        <v>21</v>
      </c>
      <c r="GD29" s="27" t="s">
        <v>21</v>
      </c>
      <c r="GE29" s="27" t="s">
        <v>21</v>
      </c>
      <c r="GF29" s="27" t="s">
        <v>21</v>
      </c>
      <c r="GG29" s="27" t="s">
        <v>21</v>
      </c>
      <c r="GH29" s="27" t="s">
        <v>21</v>
      </c>
    </row>
    <row r="30" spans="1:190">
      <c r="A30" s="10" t="s">
        <v>24</v>
      </c>
      <c r="B30" s="11"/>
      <c r="C30" s="12"/>
      <c r="D30" s="12"/>
    </row>
    <row r="31" spans="1:190">
      <c r="A31" s="10"/>
    </row>
    <row r="36" spans="1:6" ht="23.25">
      <c r="A36" s="36">
        <v>13</v>
      </c>
      <c r="B36" s="36"/>
      <c r="C36" s="36"/>
      <c r="D36" s="36"/>
      <c r="E36" s="36"/>
    </row>
    <row r="37" spans="1:6" ht="23.25">
      <c r="F37" s="13"/>
    </row>
  </sheetData>
  <mergeCells count="4">
    <mergeCell ref="B3:D3"/>
    <mergeCell ref="B16:D16"/>
    <mergeCell ref="A1:D1"/>
    <mergeCell ref="A36:E36"/>
  </mergeCells>
  <phoneticPr fontId="2" type="noConversion"/>
  <pageMargins left="1.1023622047244095" right="0.39370078740157483" top="0.78740157480314965" bottom="0.39370078740157483" header="0.38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2007-08-08T08:37:28Z</cp:lastPrinted>
  <dcterms:created xsi:type="dcterms:W3CDTF">2000-11-20T04:06:35Z</dcterms:created>
  <dcterms:modified xsi:type="dcterms:W3CDTF">2007-10-09T06:39:59Z</dcterms:modified>
</cp:coreProperties>
</file>