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55" windowWidth="7260" windowHeight="4005"/>
  </bookViews>
  <sheets>
    <sheet name="ตาราง1" sheetId="1" r:id="rId1"/>
  </sheets>
  <calcPr calcId="145621"/>
</workbook>
</file>

<file path=xl/calcChain.xml><?xml version="1.0" encoding="utf-8"?>
<calcChain xmlns="http://schemas.openxmlformats.org/spreadsheetml/2006/main">
  <c r="B20" i="1"/>
  <c r="B30" l="1"/>
  <c r="C30"/>
  <c r="D30"/>
  <c r="B23" l="1"/>
  <c r="C28" l="1"/>
  <c r="D28"/>
  <c r="B28"/>
  <c r="C27"/>
  <c r="D27"/>
  <c r="B27"/>
  <c r="C26"/>
  <c r="D26"/>
  <c r="B26"/>
  <c r="C25"/>
  <c r="D25"/>
  <c r="B25"/>
  <c r="C23"/>
  <c r="D23"/>
  <c r="C22"/>
  <c r="D22"/>
  <c r="B22"/>
  <c r="C21" l="1"/>
  <c r="D21"/>
  <c r="B21"/>
  <c r="C20"/>
  <c r="D20"/>
  <c r="C19"/>
  <c r="D19"/>
  <c r="B19"/>
</calcChain>
</file>

<file path=xl/sharedStrings.xml><?xml version="1.0" encoding="utf-8"?>
<sst xmlns="http://schemas.openxmlformats.org/spreadsheetml/2006/main" count="35" uniqueCount="20">
  <si>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</si>
  <si>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</si>
  <si>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</si>
  <si>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</si>
  <si>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</si>
  <si>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</si>
  <si>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</si>
  <si>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</si>
  <si>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</si>
  <si>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</si>
  <si>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</si>
  <si>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</si>
  <si>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</si>
  <si>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</si>
  <si>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>ร้อยละ</t>
  </si>
  <si>
    <t>-</t>
  </si>
  <si>
    <t>สถานภาพการทำงาน</t>
  </si>
  <si>
    <t>อัตราการว่างงาน</t>
  </si>
  <si>
    <t xml:space="preserve">ตารางที่ 1 จำนวนและร้อยละของประชากรอายุ 15 ปีขึ้นไป จำแนกตามสถานภาพแรงงานและเพศ </t>
  </si>
  <si>
    <t xml:space="preserve">             ไตรมาสที่ 1 พ.ศ. 2560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</si>
</sst>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#,##0.0"/>
    <numFmt numFmtId="166" formatCode="0.0"/>
  </numFmts>
  <fonts count="8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0" fontId="4" fillId="0" borderId="0" xfId="1" applyFont="1" applyBorder="1" applyAlignment="1"/>
    <xf numFmtId="0" fontId="3" fillId="0" borderId="0" xfId="1" applyFont="1" applyBorder="1" applyAlignment="1">
      <alignment vertical="center"/>
    </xf>
    <xf numFmtId="166" fontId="1" fillId="0" borderId="0" xfId="0" applyNumberFormat="1" applyFont="1" applyBorder="1"/>
    <xf numFmtId="0" fontId="5" fillId="0" borderId="1" xfId="0" applyFont="1" applyBorder="1" applyAlignment="1">
      <alignment horizontal="right"/>
    </xf>
    <xf numFmtId="0" fontId="4" fillId="0" borderId="0" xfId="1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3" fillId="0" borderId="2" xfId="1" applyFont="1" applyBorder="1" applyAlignment="1">
      <alignment vertical="center"/>
    </xf>
    <xf numFmtId="166" fontId="1" fillId="0" borderId="2" xfId="0" applyNumberFormat="1" applyFont="1" applyBorder="1"/>
    <xf numFmtId="0" fontId="7" fillId="0" borderId="0" xfId="0" applyFont="1"/>
    <xf numFmtId="165" fontId="1" fillId="0" borderId="0" xfId="0" applyNumberFormat="1" applyFont="1"/>
    <xf numFmtId="3" fontId="3" fillId="0" borderId="0" xfId="0" applyNumberFormat="1" applyFont="1" applyAlignment="1">
      <alignment horizontal="right"/>
    </xf>
    <xf numFmtId="0" fontId="5" fillId="0" borderId="1" xfId="0" applyFont="1" applyBorder="1" applyAlignment="1"/>
    <xf numFmtId="166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FF57D"/>
  </sheetPr>
  <dimension ref="A1:I31"/>
  <sheetViews>
    <sheetView tabSelected="1" workbookViewId="0">
      <selection activeCell="D33" sqref="D33"/>
    </sheetView>
  </sheetViews>
  <sheetFormatPr defaultColWidth="9.140625" defaultRowHeight="21"/>
  <cols>
    <col min="1" max="1" width="35.42578125" style="1" customWidth="1"/>
    <col min="2" max="4" width="15.28515625" style="1" customWidth="1"/>
    <col min="5" max="5" width="14" style="1" customWidth="1"/>
    <col min="6" max="16384" width="9.140625" style="1"/>
  </cols>
  <sheetData>
    <row r="1" spans="1:7" s="4" customFormat="1">
      <c r="A1" s="4" t="s">
        <v>18</v>
      </c>
    </row>
    <row r="2" spans="1:7" s="4" customFormat="1">
      <c r="A2" s="4" t="s">
        <v>19</v>
      </c>
    </row>
    <row r="3" spans="1:7" ht="11.25" customHeight="1">
      <c r="A3" s="4"/>
      <c r="B3" s="4"/>
      <c r="C3" s="4"/>
      <c r="D3" s="4"/>
    </row>
    <row r="4" spans="1:7">
      <c r="A4" s="21" t="s">
        <v>16</v>
      </c>
      <c r="B4" s="7" t="s">
        <v>0</v>
      </c>
      <c r="C4" s="7" t="s">
        <v>1</v>
      </c>
      <c r="D4" s="7" t="s">
        <v>2</v>
      </c>
    </row>
    <row r="5" spans="1:7" ht="21" customHeight="1">
      <c r="B5" s="10"/>
      <c r="C5" s="11" t="s">
        <v>13</v>
      </c>
      <c r="D5" s="10"/>
    </row>
    <row r="6" spans="1:7" ht="12" customHeight="1"/>
    <row r="7" spans="1:7">
      <c r="A7" s="8" t="s">
        <v>3</v>
      </c>
      <c r="B7" s="22">
        <v>447731</v>
      </c>
      <c r="C7" s="22">
        <v>223178</v>
      </c>
      <c r="D7" s="22">
        <v>224553</v>
      </c>
      <c r="F7" s="2"/>
    </row>
    <row r="8" spans="1:7">
      <c r="A8" s="5" t="s">
        <v>4</v>
      </c>
      <c r="B8" s="18">
        <v>327122.51</v>
      </c>
      <c r="C8" s="18">
        <v>181049.18</v>
      </c>
      <c r="D8" s="18">
        <v>146073.34</v>
      </c>
      <c r="F8" s="17"/>
      <c r="G8" s="2"/>
    </row>
    <row r="9" spans="1:7">
      <c r="A9" s="5" t="s">
        <v>5</v>
      </c>
      <c r="B9" s="18">
        <v>327122.51</v>
      </c>
      <c r="C9" s="18">
        <v>181049.18</v>
      </c>
      <c r="D9" s="18">
        <v>146073.34</v>
      </c>
      <c r="F9" s="17"/>
    </row>
    <row r="10" spans="1:7">
      <c r="A10" s="5" t="s">
        <v>6</v>
      </c>
      <c r="B10" s="18">
        <v>324208.96999999997</v>
      </c>
      <c r="C10" s="18">
        <v>178619.56</v>
      </c>
      <c r="D10" s="18">
        <v>145589.41</v>
      </c>
      <c r="F10" s="17"/>
    </row>
    <row r="11" spans="1:7">
      <c r="A11" s="5" t="s">
        <v>7</v>
      </c>
      <c r="B11" s="18">
        <v>2913.54</v>
      </c>
      <c r="C11" s="18">
        <v>2429.62</v>
      </c>
      <c r="D11" s="18">
        <v>483.92</v>
      </c>
      <c r="F11" s="17"/>
    </row>
    <row r="12" spans="1:7">
      <c r="A12" s="5" t="s">
        <v>8</v>
      </c>
      <c r="B12" s="18" t="s">
        <v>15</v>
      </c>
      <c r="C12" s="18" t="s">
        <v>15</v>
      </c>
      <c r="D12" s="18" t="s">
        <v>15</v>
      </c>
      <c r="F12" s="17"/>
    </row>
    <row r="13" spans="1:7">
      <c r="A13" s="5" t="s">
        <v>9</v>
      </c>
      <c r="B13" s="18">
        <v>120608.49</v>
      </c>
      <c r="C13" s="18">
        <v>42128.82</v>
      </c>
      <c r="D13" s="18">
        <v>78479.67</v>
      </c>
      <c r="F13" s="17"/>
    </row>
    <row r="14" spans="1:7">
      <c r="A14" s="5" t="s">
        <v>10</v>
      </c>
      <c r="B14" s="18">
        <v>42460.78</v>
      </c>
      <c r="C14" s="18">
        <v>3222.21</v>
      </c>
      <c r="D14" s="18">
        <v>39238.57</v>
      </c>
      <c r="F14" s="17"/>
    </row>
    <row r="15" spans="1:7">
      <c r="A15" s="5" t="s">
        <v>11</v>
      </c>
      <c r="B15" s="18">
        <v>35111.279999999999</v>
      </c>
      <c r="C15" s="18">
        <v>15286.33</v>
      </c>
      <c r="D15" s="18">
        <v>19824.95</v>
      </c>
      <c r="F15" s="17"/>
    </row>
    <row r="16" spans="1:7">
      <c r="A16" s="5" t="s">
        <v>12</v>
      </c>
      <c r="B16" s="18">
        <v>43036.43</v>
      </c>
      <c r="C16" s="18">
        <v>23620.29</v>
      </c>
      <c r="D16" s="18">
        <v>19416.150000000001</v>
      </c>
      <c r="F16" s="17"/>
    </row>
    <row r="17" spans="1:9">
      <c r="B17" s="12"/>
      <c r="C17" s="13" t="s">
        <v>14</v>
      </c>
      <c r="D17" s="12"/>
    </row>
    <row r="18" spans="1:9" ht="12" customHeight="1"/>
    <row r="19" spans="1:9">
      <c r="A19" s="9" t="s">
        <v>3</v>
      </c>
      <c r="B19" s="3">
        <f>B7/B7*100</f>
        <v>100</v>
      </c>
      <c r="C19" s="3">
        <f t="shared" ref="C19:D19" si="0">C7/C7*100</f>
        <v>100</v>
      </c>
      <c r="D19" s="3">
        <f t="shared" si="0"/>
        <v>100</v>
      </c>
    </row>
    <row r="20" spans="1:9">
      <c r="A20" s="5" t="s">
        <v>4</v>
      </c>
      <c r="B20" s="2">
        <f>B8/B7*100</f>
        <v>73.06228740024703</v>
      </c>
      <c r="C20" s="2">
        <f t="shared" ref="C20:D20" si="1">C8/C7*100</f>
        <v>81.123220030648184</v>
      </c>
      <c r="D20" s="2">
        <f t="shared" si="1"/>
        <v>65.050718538607811</v>
      </c>
      <c r="G20" s="2"/>
      <c r="H20" s="2"/>
      <c r="I20" s="2"/>
    </row>
    <row r="21" spans="1:9">
      <c r="A21" s="5" t="s">
        <v>5</v>
      </c>
      <c r="B21" s="2">
        <f>B9/B7*100</f>
        <v>73.06228740024703</v>
      </c>
      <c r="C21" s="2">
        <f t="shared" ref="C21:D21" si="2">C9/C7*100</f>
        <v>81.123220030648184</v>
      </c>
      <c r="D21" s="2">
        <f t="shared" si="2"/>
        <v>65.050718538607811</v>
      </c>
      <c r="G21" s="2"/>
      <c r="H21" s="2"/>
      <c r="I21" s="2"/>
    </row>
    <row r="22" spans="1:9">
      <c r="A22" s="5" t="s">
        <v>6</v>
      </c>
      <c r="B22" s="2">
        <f>B10/B7*100</f>
        <v>72.411552919051843</v>
      </c>
      <c r="C22" s="2">
        <f t="shared" ref="C22:D22" si="3">C10/C7*100</f>
        <v>80.034573300235692</v>
      </c>
      <c r="D22" s="2">
        <f t="shared" si="3"/>
        <v>64.835210395764037</v>
      </c>
      <c r="G22" s="2"/>
      <c r="H22" s="2"/>
      <c r="I22" s="2"/>
    </row>
    <row r="23" spans="1:9">
      <c r="A23" s="5" t="s">
        <v>7</v>
      </c>
      <c r="B23" s="2">
        <f>B11/B7*100</f>
        <v>0.65073448119518196</v>
      </c>
      <c r="C23" s="2">
        <f t="shared" ref="C23:D23" si="4">C11/C7*100</f>
        <v>1.0886467304124958</v>
      </c>
      <c r="D23" s="2">
        <f t="shared" si="4"/>
        <v>0.21550368955213245</v>
      </c>
      <c r="G23" s="2"/>
      <c r="H23" s="2"/>
      <c r="I23" s="2"/>
    </row>
    <row r="24" spans="1:9">
      <c r="A24" s="5" t="s">
        <v>8</v>
      </c>
      <c r="B24" s="18" t="s">
        <v>15</v>
      </c>
      <c r="C24" s="18" t="s">
        <v>15</v>
      </c>
      <c r="D24" s="18" t="s">
        <v>15</v>
      </c>
    </row>
    <row r="25" spans="1:9">
      <c r="A25" s="5" t="s">
        <v>9</v>
      </c>
      <c r="B25" s="2">
        <f>B13/B7*100</f>
        <v>26.937712599752977</v>
      </c>
      <c r="C25" s="2">
        <f t="shared" ref="C25:D25" si="5">C13/C7*100</f>
        <v>18.876779969351816</v>
      </c>
      <c r="D25" s="2">
        <f t="shared" si="5"/>
        <v>34.949285914683834</v>
      </c>
      <c r="F25" s="2"/>
      <c r="G25" s="2"/>
      <c r="H25" s="2"/>
      <c r="I25" s="2"/>
    </row>
    <row r="26" spans="1:9">
      <c r="A26" s="5" t="s">
        <v>10</v>
      </c>
      <c r="B26" s="2">
        <f>B14/B7*100</f>
        <v>9.4835470405220992</v>
      </c>
      <c r="C26" s="2">
        <f t="shared" ref="C26:D26" si="6">C14/C7*100</f>
        <v>1.4437847816541056</v>
      </c>
      <c r="D26" s="2">
        <f t="shared" si="6"/>
        <v>17.474079615948128</v>
      </c>
      <c r="G26" s="2"/>
      <c r="H26" s="2"/>
      <c r="I26" s="2"/>
    </row>
    <row r="27" spans="1:9">
      <c r="A27" s="5" t="s">
        <v>11</v>
      </c>
      <c r="B27" s="2">
        <f>B15/B7*100</f>
        <v>7.8420480154378414</v>
      </c>
      <c r="C27" s="2">
        <f t="shared" ref="C27:D27" si="7">C15/C7*100</f>
        <v>6.8493892767208244</v>
      </c>
      <c r="D27" s="2">
        <f t="shared" si="7"/>
        <v>8.8286284307045566</v>
      </c>
      <c r="G27" s="2"/>
      <c r="H27" s="2"/>
      <c r="I27" s="2"/>
    </row>
    <row r="28" spans="1:9">
      <c r="A28" s="5" t="s">
        <v>12</v>
      </c>
      <c r="B28" s="6">
        <f>B16/B7*100</f>
        <v>9.6121175437930368</v>
      </c>
      <c r="C28" s="6">
        <f t="shared" ref="C28:D28" si="8">C16/C7*100</f>
        <v>10.583610391705275</v>
      </c>
      <c r="D28" s="6">
        <f t="shared" si="8"/>
        <v>8.6465778680311569</v>
      </c>
      <c r="G28" s="2"/>
      <c r="H28" s="2"/>
      <c r="I28" s="2"/>
    </row>
    <row r="29" spans="1:9" ht="6.75" customHeight="1">
      <c r="A29" s="14"/>
      <c r="B29" s="15"/>
      <c r="C29" s="15"/>
      <c r="D29" s="15"/>
      <c r="G29" s="2"/>
      <c r="H29" s="2"/>
      <c r="I29" s="2"/>
    </row>
    <row r="30" spans="1:9">
      <c r="A30" s="19" t="s">
        <v>17</v>
      </c>
      <c r="B30" s="20">
        <f>(B11*100)/B8</f>
        <v>0.89065714248768757</v>
      </c>
      <c r="C30" s="20">
        <f t="shared" ref="C30:D30" si="9">(C11*100)/C8</f>
        <v>1.3419668622636127</v>
      </c>
      <c r="D30" s="20">
        <f t="shared" si="9"/>
        <v>0.33128564048716896</v>
      </c>
      <c r="F30" s="2"/>
      <c r="G30" s="2"/>
      <c r="H30" s="2"/>
    </row>
    <row r="31" spans="1:9">
      <c r="A31" s="16"/>
    </row>
  </sheetData>
  <pageMargins left="0.82677165354330717" right="0.39370078740157483" top="0.78740157480314965" bottom="0.55118110236220474" header="0.78740157480314965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2016-07-15T03:56:53Z</cp:lastPrinted>
  <dcterms:created xsi:type="dcterms:W3CDTF">2014-02-26T23:21:30Z</dcterms:created>
  <dcterms:modified xsi:type="dcterms:W3CDTF">2017-04-02T12:01:05Z</dcterms:modified>
</cp:coreProperties>
</file>