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1" sheetId="29" r:id="rId1"/>
  </sheets>
  <definedNames>
    <definedName name="_xlnm.Print_Area" localSheetId="0">'T-7.1'!$A$1:$AE$31</definedName>
  </definedNames>
  <calcPr calcId="145621"/>
</workbook>
</file>

<file path=xl/calcChain.xml><?xml version="1.0" encoding="utf-8"?>
<calcChain xmlns="http://schemas.openxmlformats.org/spreadsheetml/2006/main">
  <c r="F15" i="29"/>
  <c r="G15"/>
  <c r="H15"/>
  <c r="I15"/>
  <c r="J15"/>
  <c r="K15"/>
  <c r="L15"/>
  <c r="M15"/>
  <c r="N15"/>
  <c r="O15"/>
  <c r="P15"/>
  <c r="Q15"/>
  <c r="R15"/>
  <c r="S15"/>
  <c r="T15"/>
  <c r="U15"/>
  <c r="V15"/>
  <c r="Y15"/>
  <c r="Z15"/>
  <c r="AA15"/>
  <c r="E15"/>
  <c r="F10"/>
  <c r="G10"/>
  <c r="H10"/>
  <c r="I10"/>
  <c r="J10"/>
  <c r="K10"/>
  <c r="L10"/>
  <c r="M10"/>
  <c r="N10"/>
  <c r="O10"/>
  <c r="P10"/>
  <c r="Q10"/>
  <c r="R10"/>
  <c r="S10"/>
  <c r="T10"/>
  <c r="U10"/>
  <c r="V10"/>
  <c r="Y10"/>
  <c r="Z10"/>
  <c r="AA10"/>
  <c r="E10"/>
</calcChain>
</file>

<file path=xl/sharedStrings.xml><?xml version="1.0" encoding="utf-8"?>
<sst xmlns="http://schemas.openxmlformats.org/spreadsheetml/2006/main" count="74" uniqueCount="59">
  <si>
    <t>Total</t>
  </si>
  <si>
    <t>รวม</t>
  </si>
  <si>
    <t>ชาย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</si>
  <si>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</si>
  <si>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</si>
  <si>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</si>
  <si>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</si>
  <si>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</si>
  <si>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</si>
  <si>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</si>
  <si>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</si>
  <si>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</si>
  <si>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</si>
  <si>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</si>
  <si>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</si>
  <si>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</si>
  <si>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</si>
  <si>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</si>
  <si>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</si>
  <si>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</si>
  <si>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</si>
  <si>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</si>
  <si>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</si>
  <si>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</si>
  <si>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</si>
  <si>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</si>
  <si>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</si>
  <si>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</si>
  <si>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</si>
  <si>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</si>
  <si>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</si>
  <si>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</si>
  <si>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</si>
  <si>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</si>
  <si>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</si>
  <si>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</si>
  <si>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</si>
  <si>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</si>
  <si>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</si>
  <si>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</si>
  <si>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</si>
  <si>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</si>
  <si>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</si>
  <si>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</si>
  <si>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</si>
  <si>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</si>
  <si>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</si>
  <si>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</si>
  <si>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</si>
  <si>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</si>
  <si>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</si>
  <si>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</si>
  <si>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</si>
  <si>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</si>
  <si>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</si>
  <si>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 xml:space="preserve"> Kathu District</t>
  </si>
  <si>
    <t xml:space="preserve"> Thalang District</t>
  </si>
  <si>
    <t xml:space="preserve">หญิง </t>
  </si>
  <si>
    <t>-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</si>
</sst>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7" formatCode="#,##0;[Red]#,##0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3" xfId="1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165" fontId="8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7" xfId="0" applyFont="1" applyBorder="1"/>
    <xf numFmtId="165" fontId="8" fillId="0" borderId="5" xfId="1" applyNumberFormat="1" applyFont="1" applyBorder="1"/>
    <xf numFmtId="165" fontId="8" fillId="0" borderId="6" xfId="1" applyNumberFormat="1" applyFont="1" applyBorder="1"/>
    <xf numFmtId="165" fontId="8" fillId="0" borderId="10" xfId="1" applyNumberFormat="1" applyFont="1" applyBorder="1"/>
    <xf numFmtId="165" fontId="8" fillId="0" borderId="7" xfId="1" applyNumberFormat="1" applyFont="1" applyBorder="1"/>
    <xf numFmtId="0" fontId="7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165" fontId="8" fillId="0" borderId="2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7" fontId="11" fillId="0" borderId="4" xfId="3" applyNumberFormat="1" applyFont="1" applyBorder="1" applyAlignment="1"/>
    <xf numFmtId="167" fontId="11" fillId="0" borderId="0" xfId="3" applyNumberFormat="1" applyFont="1" applyBorder="1" applyAlignment="1"/>
    <xf numFmtId="167" fontId="11" fillId="0" borderId="3" xfId="3" applyNumberFormat="1" applyFont="1" applyBorder="1" applyAlignment="1">
      <alignment vertical="center"/>
    </xf>
    <xf numFmtId="167" fontId="11" fillId="0" borderId="2" xfId="3" applyNumberFormat="1" applyFont="1" applyBorder="1" applyAlignment="1">
      <alignment vertical="center"/>
    </xf>
    <xf numFmtId="167" fontId="11" fillId="0" borderId="9" xfId="3" applyNumberFormat="1" applyFont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8" fillId="0" borderId="3" xfId="3" applyNumberFormat="1" applyFont="1" applyBorder="1" applyAlignment="1">
      <alignment vertical="center"/>
    </xf>
    <xf numFmtId="167" fontId="8" fillId="0" borderId="0" xfId="3" applyNumberFormat="1" applyFont="1" applyBorder="1" applyAlignment="1">
      <alignment vertical="center"/>
    </xf>
    <xf numFmtId="167" fontId="8" fillId="0" borderId="2" xfId="3" applyNumberFormat="1" applyFont="1" applyBorder="1" applyAlignment="1">
      <alignment vertical="center"/>
    </xf>
    <xf numFmtId="167" fontId="8" fillId="0" borderId="9" xfId="3" applyNumberFormat="1" applyFont="1" applyBorder="1" applyAlignment="1">
      <alignment vertical="center"/>
    </xf>
    <xf numFmtId="167" fontId="8" fillId="0" borderId="0" xfId="3" applyNumberFormat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11" fillId="0" borderId="8" xfId="3" applyNumberFormat="1" applyFont="1" applyBorder="1" applyAlignment="1">
      <alignment horizontal="center"/>
    </xf>
    <xf numFmtId="167" fontId="11" fillId="0" borderId="9" xfId="3" applyNumberFormat="1" applyFont="1" applyBorder="1" applyAlignment="1">
      <alignment horizontal="center" vertical="center"/>
    </xf>
    <xf numFmtId="167" fontId="8" fillId="0" borderId="9" xfId="3" applyNumberFormat="1" applyFont="1" applyBorder="1" applyAlignment="1">
      <alignment horizontal="center" vertical="center"/>
    </xf>
    <xf numFmtId="167" fontId="11" fillId="0" borderId="3" xfId="3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7" fontId="11" fillId="0" borderId="1" xfId="3" applyNumberFormat="1" applyFont="1" applyBorder="1" applyAlignment="1">
      <alignment horizontal="center"/>
    </xf>
    <xf numFmtId="167" fontId="11" fillId="0" borderId="8" xfId="3" applyNumberFormat="1" applyFont="1" applyBorder="1" applyAlignment="1">
      <alignment horizontal="center"/>
    </xf>
    <xf numFmtId="167" fontId="8" fillId="0" borderId="2" xfId="3" applyNumberFormat="1" applyFont="1" applyBorder="1" applyAlignment="1">
      <alignment horizontal="center" vertical="center"/>
    </xf>
    <xf numFmtId="167" fontId="8" fillId="0" borderId="9" xfId="3" applyNumberFormat="1" applyFont="1" applyBorder="1" applyAlignment="1">
      <alignment horizontal="center" vertical="center"/>
    </xf>
    <xf numFmtId="167" fontId="11" fillId="0" borderId="2" xfId="3" applyNumberFormat="1" applyFont="1" applyBorder="1" applyAlignment="1">
      <alignment horizontal="center" vertical="center"/>
    </xf>
    <xf numFmtId="167" fontId="11" fillId="0" borderId="9" xfId="3" applyNumberFormat="1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15</xdr:row>
      <xdr:rowOff>180975</xdr:rowOff>
    </xdr:from>
    <xdr:to>
      <xdr:col>30</xdr:col>
      <xdr:colOff>247649</xdr:colOff>
      <xdr:row>30</xdr:row>
      <xdr:rowOff>9528</xdr:rowOff>
    </xdr:to>
    <xdr:grpSp>
      <xdr:nvGrpSpPr>
        <xdr:cNvPr id="6" name="Group 5"/>
        <xdr:cNvGrpSpPr/>
      </xdr:nvGrpSpPr>
      <xdr:grpSpPr>
        <a:xfrm>
          <a:off x="11687175" y="3429000"/>
          <a:ext cx="371474" cy="3057528"/>
          <a:chOff x="9610725" y="4381500"/>
          <a:chExt cx="371474" cy="2136586"/>
        </a:xfrm>
      </xdr:grpSpPr>
      <xdr:grpSp>
        <xdr:nvGrpSpPr>
          <xdr:cNvPr id="2" name="Group 1"/>
          <xdr:cNvGrpSpPr/>
        </xdr:nvGrpSpPr>
        <xdr:grpSpPr>
          <a:xfrm>
            <a:off x="9639300" y="6181726"/>
            <a:ext cx="342899" cy="336360"/>
            <a:chOff x="9544050" y="6057901"/>
            <a:chExt cx="342899" cy="336360"/>
          </a:xfrm>
        </xdr:grpSpPr>
        <xdr:sp macro="" textlink="">
          <xdr:nvSpPr>
            <xdr:cNvPr id="3" name="Flowchart: Delay 2"/>
            <xdr:cNvSpPr/>
          </xdr:nvSpPr>
          <xdr:spPr bwMode="auto">
            <a:xfrm rot="5400000">
              <a:off x="9568723" y="6042752"/>
              <a:ext cx="30307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/>
            <xdr:cNvSpPr txBox="1"/>
          </xdr:nvSpPr>
          <xdr:spPr>
            <a:xfrm rot="5400000">
              <a:off x="9552085" y="6083208"/>
              <a:ext cx="30301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C31"/>
  <sheetViews>
    <sheetView showGridLines="0" tabSelected="1" workbookViewId="0">
      <selection activeCell="AC36" sqref="AC36"/>
    </sheetView>
  </sheetViews>
  <sheetFormatPr defaultRowHeight="18.7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21" width="6.28515625" style="7" customWidth="1"/>
    <col min="22" max="22" width="4.7109375" style="7" customWidth="1"/>
    <col min="23" max="23" width="3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3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6</v>
      </c>
      <c r="C1" s="2">
        <v>7.1</v>
      </c>
      <c r="D1" s="1" t="s">
        <v>49</v>
      </c>
    </row>
    <row r="2" spans="1:29" s="3" customFormat="1">
      <c r="B2" s="4" t="s">
        <v>35</v>
      </c>
      <c r="C2" s="2">
        <v>7.1</v>
      </c>
      <c r="D2" s="5" t="s">
        <v>50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9" customFormat="1" ht="21.75" customHeight="1">
      <c r="A4" s="69" t="s">
        <v>7</v>
      </c>
      <c r="B4" s="69"/>
      <c r="C4" s="69"/>
      <c r="D4" s="70"/>
      <c r="E4" s="8"/>
      <c r="F4" s="75" t="s">
        <v>48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78" t="s">
        <v>8</v>
      </c>
      <c r="AC4" s="79"/>
    </row>
    <row r="5" spans="1:29" s="9" customFormat="1" ht="13.5">
      <c r="A5" s="71"/>
      <c r="B5" s="71"/>
      <c r="C5" s="71"/>
      <c r="D5" s="72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1"/>
      <c r="V5" s="84" t="s">
        <v>9</v>
      </c>
      <c r="W5" s="85"/>
      <c r="X5" s="14"/>
      <c r="Y5" s="44" t="s">
        <v>10</v>
      </c>
      <c r="Z5" s="14" t="s">
        <v>36</v>
      </c>
      <c r="AA5" s="14" t="s">
        <v>37</v>
      </c>
      <c r="AB5" s="80"/>
      <c r="AC5" s="81"/>
    </row>
    <row r="6" spans="1:29" s="9" customFormat="1" ht="13.5">
      <c r="A6" s="71"/>
      <c r="B6" s="71"/>
      <c r="C6" s="71"/>
      <c r="D6" s="72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47"/>
      <c r="V6" s="86" t="s">
        <v>11</v>
      </c>
      <c r="W6" s="87"/>
      <c r="X6" s="17"/>
      <c r="Y6" s="45" t="s">
        <v>13</v>
      </c>
      <c r="Z6" s="17" t="s">
        <v>38</v>
      </c>
      <c r="AA6" s="17" t="s">
        <v>39</v>
      </c>
      <c r="AB6" s="80"/>
      <c r="AC6" s="81"/>
    </row>
    <row r="7" spans="1:29" s="9" customFormat="1" ht="13.5">
      <c r="A7" s="71"/>
      <c r="B7" s="71"/>
      <c r="C7" s="71"/>
      <c r="D7" s="72"/>
      <c r="E7" s="40" t="s">
        <v>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47"/>
      <c r="V7" s="88" t="s">
        <v>30</v>
      </c>
      <c r="W7" s="89"/>
      <c r="X7" s="17" t="s">
        <v>12</v>
      </c>
      <c r="Y7" s="45" t="s">
        <v>40</v>
      </c>
      <c r="Z7" s="17" t="s">
        <v>46</v>
      </c>
      <c r="AA7" s="17" t="s">
        <v>41</v>
      </c>
      <c r="AB7" s="80"/>
      <c r="AC7" s="81"/>
    </row>
    <row r="8" spans="1:29" s="9" customFormat="1" ht="13.5">
      <c r="A8" s="73"/>
      <c r="B8" s="73"/>
      <c r="C8" s="73"/>
      <c r="D8" s="74"/>
      <c r="E8" s="18" t="s">
        <v>0</v>
      </c>
      <c r="F8" s="41" t="s">
        <v>14</v>
      </c>
      <c r="G8" s="42" t="s">
        <v>15</v>
      </c>
      <c r="H8" s="43" t="s">
        <v>16</v>
      </c>
      <c r="I8" s="42" t="s">
        <v>17</v>
      </c>
      <c r="J8" s="43" t="s">
        <v>18</v>
      </c>
      <c r="K8" s="42" t="s">
        <v>19</v>
      </c>
      <c r="L8" s="43" t="s">
        <v>20</v>
      </c>
      <c r="M8" s="42" t="s">
        <v>21</v>
      </c>
      <c r="N8" s="43" t="s">
        <v>22</v>
      </c>
      <c r="O8" s="42" t="s">
        <v>23</v>
      </c>
      <c r="P8" s="43" t="s">
        <v>24</v>
      </c>
      <c r="Q8" s="42" t="s">
        <v>25</v>
      </c>
      <c r="R8" s="43" t="s">
        <v>26</v>
      </c>
      <c r="S8" s="42" t="s">
        <v>27</v>
      </c>
      <c r="T8" s="43" t="s">
        <v>28</v>
      </c>
      <c r="U8" s="41" t="s">
        <v>29</v>
      </c>
      <c r="V8" s="90" t="s">
        <v>32</v>
      </c>
      <c r="W8" s="91"/>
      <c r="X8" s="20" t="s">
        <v>31</v>
      </c>
      <c r="Y8" s="46" t="s">
        <v>42</v>
      </c>
      <c r="Z8" s="20" t="s">
        <v>43</v>
      </c>
      <c r="AA8" s="20" t="s">
        <v>44</v>
      </c>
      <c r="AB8" s="82"/>
      <c r="AC8" s="83"/>
    </row>
    <row r="9" spans="1:29" s="21" customFormat="1" ht="24" customHeight="1">
      <c r="A9" s="67" t="s">
        <v>5</v>
      </c>
      <c r="B9" s="67"/>
      <c r="C9" s="67"/>
      <c r="D9" s="67"/>
      <c r="E9" s="50">
        <v>402017</v>
      </c>
      <c r="F9" s="50">
        <v>27219</v>
      </c>
      <c r="G9" s="50">
        <v>29773</v>
      </c>
      <c r="H9" s="50">
        <v>27788</v>
      </c>
      <c r="I9" s="50">
        <v>26881</v>
      </c>
      <c r="J9" s="50">
        <v>27948</v>
      </c>
      <c r="K9" s="50">
        <v>28911</v>
      </c>
      <c r="L9" s="50">
        <v>30571</v>
      </c>
      <c r="M9" s="50">
        <v>36268</v>
      </c>
      <c r="N9" s="50">
        <v>33913</v>
      </c>
      <c r="O9" s="50">
        <v>31256</v>
      </c>
      <c r="P9" s="50">
        <v>26336</v>
      </c>
      <c r="Q9" s="50">
        <v>20178</v>
      </c>
      <c r="R9" s="50">
        <v>13672</v>
      </c>
      <c r="S9" s="50">
        <v>10796</v>
      </c>
      <c r="T9" s="50">
        <v>6492</v>
      </c>
      <c r="U9" s="51">
        <v>4380</v>
      </c>
      <c r="V9" s="92">
        <v>5563</v>
      </c>
      <c r="W9" s="93"/>
      <c r="X9" s="62" t="s">
        <v>58</v>
      </c>
      <c r="Y9" s="50">
        <v>1935</v>
      </c>
      <c r="Z9" s="50">
        <v>2537</v>
      </c>
      <c r="AA9" s="50">
        <v>9600</v>
      </c>
      <c r="AB9" s="68" t="s">
        <v>0</v>
      </c>
      <c r="AC9" s="68"/>
    </row>
    <row r="10" spans="1:29" s="22" customFormat="1" ht="18.75" customHeight="1">
      <c r="B10" s="22" t="s">
        <v>2</v>
      </c>
      <c r="E10" s="52">
        <f>SUM(E11:E13)</f>
        <v>190219</v>
      </c>
      <c r="F10" s="52">
        <f t="shared" ref="F10:AA10" si="0">SUM(F11:F13)</f>
        <v>13992</v>
      </c>
      <c r="G10" s="52">
        <f t="shared" si="0"/>
        <v>15329</v>
      </c>
      <c r="H10" s="52">
        <f t="shared" si="0"/>
        <v>14222</v>
      </c>
      <c r="I10" s="52">
        <f t="shared" si="0"/>
        <v>13344</v>
      </c>
      <c r="J10" s="52">
        <f t="shared" si="0"/>
        <v>12950</v>
      </c>
      <c r="K10" s="52">
        <f t="shared" si="0"/>
        <v>13319</v>
      </c>
      <c r="L10" s="52">
        <f t="shared" si="0"/>
        <v>13725</v>
      </c>
      <c r="M10" s="52">
        <f t="shared" si="0"/>
        <v>16172</v>
      </c>
      <c r="N10" s="52">
        <f t="shared" si="0"/>
        <v>15517</v>
      </c>
      <c r="O10" s="52">
        <f t="shared" si="0"/>
        <v>14359</v>
      </c>
      <c r="P10" s="52">
        <f t="shared" si="0"/>
        <v>12294</v>
      </c>
      <c r="Q10" s="52">
        <f t="shared" si="0"/>
        <v>9367</v>
      </c>
      <c r="R10" s="52">
        <f t="shared" si="0"/>
        <v>6155</v>
      </c>
      <c r="S10" s="52">
        <f t="shared" si="0"/>
        <v>4874</v>
      </c>
      <c r="T10" s="52">
        <f t="shared" si="0"/>
        <v>2897</v>
      </c>
      <c r="U10" s="53">
        <f t="shared" si="0"/>
        <v>1903</v>
      </c>
      <c r="V10" s="96">
        <f t="shared" si="0"/>
        <v>2112</v>
      </c>
      <c r="W10" s="97"/>
      <c r="X10" s="63" t="s">
        <v>58</v>
      </c>
      <c r="Y10" s="52">
        <f t="shared" si="0"/>
        <v>1307</v>
      </c>
      <c r="Z10" s="52">
        <f t="shared" si="0"/>
        <v>1325</v>
      </c>
      <c r="AA10" s="52">
        <f t="shared" si="0"/>
        <v>5056</v>
      </c>
      <c r="AB10" s="23"/>
      <c r="AC10" s="23" t="s">
        <v>3</v>
      </c>
    </row>
    <row r="11" spans="1:29" s="24" customFormat="1" ht="18.75" customHeight="1">
      <c r="A11" s="24" t="s">
        <v>51</v>
      </c>
      <c r="E11" s="52">
        <v>113652</v>
      </c>
      <c r="F11" s="52">
        <v>8214</v>
      </c>
      <c r="G11" s="52">
        <v>9286</v>
      </c>
      <c r="H11" s="52">
        <v>9000</v>
      </c>
      <c r="I11" s="52">
        <v>8358</v>
      </c>
      <c r="J11" s="52">
        <v>7777</v>
      </c>
      <c r="K11" s="52">
        <v>7627</v>
      </c>
      <c r="L11" s="52">
        <v>7808</v>
      </c>
      <c r="M11" s="52">
        <v>9280</v>
      </c>
      <c r="N11" s="52">
        <v>8882</v>
      </c>
      <c r="O11" s="52">
        <v>8284</v>
      </c>
      <c r="P11" s="52">
        <v>7229</v>
      </c>
      <c r="Q11" s="52">
        <v>5526</v>
      </c>
      <c r="R11" s="52">
        <v>3780</v>
      </c>
      <c r="S11" s="52">
        <v>3013</v>
      </c>
      <c r="T11" s="52">
        <v>1757</v>
      </c>
      <c r="U11" s="55">
        <v>1138</v>
      </c>
      <c r="V11" s="96">
        <v>1226</v>
      </c>
      <c r="W11" s="97"/>
      <c r="X11" s="63" t="s">
        <v>58</v>
      </c>
      <c r="Y11" s="52">
        <v>491</v>
      </c>
      <c r="Z11" s="52">
        <v>847</v>
      </c>
      <c r="AA11" s="52">
        <v>4129</v>
      </c>
      <c r="AB11" s="32" t="s">
        <v>54</v>
      </c>
      <c r="AC11" s="32"/>
    </row>
    <row r="12" spans="1:29" s="24" customFormat="1" ht="18.75" customHeight="1">
      <c r="A12" s="24" t="s">
        <v>52</v>
      </c>
      <c r="E12" s="56">
        <v>27149</v>
      </c>
      <c r="F12" s="56">
        <v>2115</v>
      </c>
      <c r="G12" s="56">
        <v>2238</v>
      </c>
      <c r="H12" s="56">
        <v>1834</v>
      </c>
      <c r="I12" s="56">
        <v>1755</v>
      </c>
      <c r="J12" s="56">
        <v>1827</v>
      </c>
      <c r="K12" s="56">
        <v>2049</v>
      </c>
      <c r="L12" s="56">
        <v>2108</v>
      </c>
      <c r="M12" s="56">
        <v>2494</v>
      </c>
      <c r="N12" s="56">
        <v>2483</v>
      </c>
      <c r="O12" s="56">
        <v>2157</v>
      </c>
      <c r="P12" s="56">
        <v>1679</v>
      </c>
      <c r="Q12" s="56">
        <v>1252</v>
      </c>
      <c r="R12" s="56">
        <v>715</v>
      </c>
      <c r="S12" s="56">
        <v>519</v>
      </c>
      <c r="T12" s="56">
        <v>336</v>
      </c>
      <c r="U12" s="57">
        <v>189</v>
      </c>
      <c r="V12" s="94">
        <v>211</v>
      </c>
      <c r="W12" s="95"/>
      <c r="X12" s="64" t="s">
        <v>58</v>
      </c>
      <c r="Y12" s="56">
        <v>421</v>
      </c>
      <c r="Z12" s="56">
        <v>38</v>
      </c>
      <c r="AA12" s="56">
        <v>729</v>
      </c>
      <c r="AB12" s="32" t="s">
        <v>55</v>
      </c>
      <c r="AC12" s="32"/>
    </row>
    <row r="13" spans="1:29" s="24" customFormat="1" ht="18.75" customHeight="1">
      <c r="A13" s="24" t="s">
        <v>53</v>
      </c>
      <c r="E13" s="56">
        <v>49418</v>
      </c>
      <c r="F13" s="56">
        <v>3663</v>
      </c>
      <c r="G13" s="56">
        <v>3805</v>
      </c>
      <c r="H13" s="56">
        <v>3388</v>
      </c>
      <c r="I13" s="56">
        <v>3231</v>
      </c>
      <c r="J13" s="56">
        <v>3346</v>
      </c>
      <c r="K13" s="56">
        <v>3643</v>
      </c>
      <c r="L13" s="56">
        <v>3809</v>
      </c>
      <c r="M13" s="56">
        <v>4398</v>
      </c>
      <c r="N13" s="56">
        <v>4152</v>
      </c>
      <c r="O13" s="56">
        <v>3918</v>
      </c>
      <c r="P13" s="56">
        <v>3386</v>
      </c>
      <c r="Q13" s="56">
        <v>2589</v>
      </c>
      <c r="R13" s="56">
        <v>1660</v>
      </c>
      <c r="S13" s="56">
        <v>1342</v>
      </c>
      <c r="T13" s="56">
        <v>804</v>
      </c>
      <c r="U13" s="57">
        <v>576</v>
      </c>
      <c r="V13" s="94">
        <v>675</v>
      </c>
      <c r="W13" s="95"/>
      <c r="X13" s="64" t="s">
        <v>58</v>
      </c>
      <c r="Y13" s="56">
        <v>395</v>
      </c>
      <c r="Z13" s="56">
        <v>440</v>
      </c>
      <c r="AA13" s="56">
        <v>198</v>
      </c>
      <c r="AB13" s="32" t="s">
        <v>56</v>
      </c>
      <c r="AC13" s="32"/>
    </row>
    <row r="14" spans="1:29" s="24" customFormat="1" ht="18.75" customHeight="1"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60"/>
      <c r="V14" s="58"/>
      <c r="W14" s="59"/>
      <c r="X14" s="64"/>
      <c r="Y14" s="56"/>
      <c r="Z14" s="56"/>
      <c r="AA14" s="56"/>
      <c r="AB14" s="32"/>
      <c r="AC14" s="32"/>
    </row>
    <row r="15" spans="1:29" s="22" customFormat="1" ht="18.75" customHeight="1">
      <c r="B15" s="22" t="s">
        <v>57</v>
      </c>
      <c r="E15" s="52">
        <f>SUM(E16:E18)</f>
        <v>211798</v>
      </c>
      <c r="F15" s="52">
        <f t="shared" ref="F15:AA15" si="1">SUM(F16:F18)</f>
        <v>13227</v>
      </c>
      <c r="G15" s="52">
        <f t="shared" si="1"/>
        <v>14444</v>
      </c>
      <c r="H15" s="52">
        <f t="shared" si="1"/>
        <v>13566</v>
      </c>
      <c r="I15" s="52">
        <f t="shared" si="1"/>
        <v>13537</v>
      </c>
      <c r="J15" s="52">
        <f t="shared" si="1"/>
        <v>14998</v>
      </c>
      <c r="K15" s="52">
        <f t="shared" si="1"/>
        <v>15592</v>
      </c>
      <c r="L15" s="52">
        <f t="shared" si="1"/>
        <v>16846</v>
      </c>
      <c r="M15" s="52">
        <f t="shared" si="1"/>
        <v>20096</v>
      </c>
      <c r="N15" s="52">
        <f t="shared" si="1"/>
        <v>18396</v>
      </c>
      <c r="O15" s="52">
        <f t="shared" si="1"/>
        <v>16897</v>
      </c>
      <c r="P15" s="52">
        <f t="shared" si="1"/>
        <v>14042</v>
      </c>
      <c r="Q15" s="52">
        <f t="shared" si="1"/>
        <v>10811</v>
      </c>
      <c r="R15" s="52">
        <f t="shared" si="1"/>
        <v>7517</v>
      </c>
      <c r="S15" s="52">
        <f t="shared" si="1"/>
        <v>5922</v>
      </c>
      <c r="T15" s="52">
        <f t="shared" si="1"/>
        <v>3595</v>
      </c>
      <c r="U15" s="53">
        <f t="shared" si="1"/>
        <v>2477</v>
      </c>
      <c r="V15" s="96">
        <f t="shared" si="1"/>
        <v>3451</v>
      </c>
      <c r="W15" s="97"/>
      <c r="X15" s="63" t="s">
        <v>58</v>
      </c>
      <c r="Y15" s="52">
        <f t="shared" si="1"/>
        <v>628</v>
      </c>
      <c r="Z15" s="52">
        <f t="shared" si="1"/>
        <v>1212</v>
      </c>
      <c r="AA15" s="52">
        <f t="shared" si="1"/>
        <v>4544</v>
      </c>
      <c r="AB15" s="23"/>
      <c r="AC15" s="23" t="s">
        <v>4</v>
      </c>
    </row>
    <row r="16" spans="1:29" s="24" customFormat="1" ht="18.75" customHeight="1">
      <c r="A16" s="24" t="s">
        <v>51</v>
      </c>
      <c r="E16" s="56">
        <v>129169</v>
      </c>
      <c r="F16" s="56">
        <v>7715</v>
      </c>
      <c r="G16" s="56">
        <v>8780</v>
      </c>
      <c r="H16" s="56">
        <v>8686</v>
      </c>
      <c r="I16" s="56">
        <v>8613</v>
      </c>
      <c r="J16" s="56">
        <v>9011</v>
      </c>
      <c r="K16" s="56">
        <v>8969</v>
      </c>
      <c r="L16" s="56">
        <v>9855</v>
      </c>
      <c r="M16" s="56">
        <v>11977</v>
      </c>
      <c r="N16" s="56">
        <v>11069</v>
      </c>
      <c r="O16" s="56">
        <v>10259</v>
      </c>
      <c r="P16" s="56">
        <v>8535</v>
      </c>
      <c r="Q16" s="56">
        <v>6620</v>
      </c>
      <c r="R16" s="56">
        <v>4773</v>
      </c>
      <c r="S16" s="56">
        <v>3640</v>
      </c>
      <c r="T16" s="56">
        <v>2284</v>
      </c>
      <c r="U16" s="57">
        <v>1562</v>
      </c>
      <c r="V16" s="94">
        <v>2057</v>
      </c>
      <c r="W16" s="95"/>
      <c r="X16" s="64" t="s">
        <v>58</v>
      </c>
      <c r="Y16" s="56">
        <v>264</v>
      </c>
      <c r="Z16" s="56">
        <v>802</v>
      </c>
      <c r="AA16" s="56">
        <v>3698</v>
      </c>
      <c r="AB16" s="32" t="s">
        <v>54</v>
      </c>
      <c r="AC16" s="32"/>
    </row>
    <row r="17" spans="1:29" s="24" customFormat="1" ht="18.75" customHeight="1">
      <c r="A17" s="24" t="s">
        <v>52</v>
      </c>
      <c r="E17" s="56">
        <v>30101</v>
      </c>
      <c r="F17" s="56">
        <v>2017</v>
      </c>
      <c r="G17" s="56">
        <v>2033</v>
      </c>
      <c r="H17" s="56">
        <v>1703</v>
      </c>
      <c r="I17" s="56">
        <v>1851</v>
      </c>
      <c r="J17" s="56">
        <v>2359</v>
      </c>
      <c r="K17" s="56">
        <v>2495</v>
      </c>
      <c r="L17" s="56">
        <v>2683</v>
      </c>
      <c r="M17" s="56">
        <v>3112</v>
      </c>
      <c r="N17" s="56">
        <v>2881</v>
      </c>
      <c r="O17" s="56">
        <v>2407</v>
      </c>
      <c r="P17" s="56">
        <v>1943</v>
      </c>
      <c r="Q17" s="56">
        <v>1334</v>
      </c>
      <c r="R17" s="56">
        <v>851</v>
      </c>
      <c r="S17" s="56">
        <v>665</v>
      </c>
      <c r="T17" s="56">
        <v>347</v>
      </c>
      <c r="U17" s="57">
        <v>228</v>
      </c>
      <c r="V17" s="94">
        <v>331</v>
      </c>
      <c r="W17" s="95"/>
      <c r="X17" s="64" t="s">
        <v>58</v>
      </c>
      <c r="Y17" s="60">
        <v>149</v>
      </c>
      <c r="Z17" s="56">
        <v>27</v>
      </c>
      <c r="AA17" s="56">
        <v>685</v>
      </c>
      <c r="AB17" s="32" t="s">
        <v>55</v>
      </c>
      <c r="AC17" s="32"/>
    </row>
    <row r="18" spans="1:29" s="24" customFormat="1" ht="18.75" customHeight="1">
      <c r="A18" s="24" t="s">
        <v>53</v>
      </c>
      <c r="E18" s="52">
        <v>52528</v>
      </c>
      <c r="F18" s="52">
        <v>3495</v>
      </c>
      <c r="G18" s="52">
        <v>3631</v>
      </c>
      <c r="H18" s="52">
        <v>3177</v>
      </c>
      <c r="I18" s="52">
        <v>3073</v>
      </c>
      <c r="J18" s="52">
        <v>3628</v>
      </c>
      <c r="K18" s="52">
        <v>4128</v>
      </c>
      <c r="L18" s="52">
        <v>4308</v>
      </c>
      <c r="M18" s="52">
        <v>5007</v>
      </c>
      <c r="N18" s="52">
        <v>4446</v>
      </c>
      <c r="O18" s="52">
        <v>4231</v>
      </c>
      <c r="P18" s="52">
        <v>3564</v>
      </c>
      <c r="Q18" s="52">
        <v>2857</v>
      </c>
      <c r="R18" s="52">
        <v>1893</v>
      </c>
      <c r="S18" s="52">
        <v>1617</v>
      </c>
      <c r="T18" s="52">
        <v>964</v>
      </c>
      <c r="U18" s="55">
        <v>687</v>
      </c>
      <c r="V18" s="53">
        <v>1063</v>
      </c>
      <c r="W18" s="54"/>
      <c r="X18" s="65" t="s">
        <v>58</v>
      </c>
      <c r="Y18" s="61">
        <v>215</v>
      </c>
      <c r="Z18" s="52">
        <v>383</v>
      </c>
      <c r="AA18" s="52">
        <v>161</v>
      </c>
      <c r="AB18" s="32" t="s">
        <v>56</v>
      </c>
      <c r="AC18" s="32"/>
    </row>
    <row r="19" spans="1:29" s="24" customFormat="1" ht="18.75" customHeight="1"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  <c r="U19" s="49"/>
      <c r="V19" s="48"/>
      <c r="W19" s="31"/>
      <c r="X19" s="30"/>
      <c r="Y19" s="29"/>
      <c r="Z19" s="29"/>
      <c r="AA19" s="29"/>
      <c r="AB19" s="32"/>
      <c r="AC19" s="32"/>
    </row>
    <row r="20" spans="1:29" s="24" customFormat="1" ht="18.75" customHeight="1"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9"/>
      <c r="R20" s="29"/>
      <c r="S20" s="29"/>
      <c r="T20" s="29"/>
      <c r="U20" s="31"/>
      <c r="V20" s="30"/>
      <c r="W20" s="31"/>
      <c r="X20" s="30"/>
      <c r="Y20" s="29"/>
      <c r="Z20" s="29"/>
      <c r="AA20" s="29"/>
      <c r="AB20" s="32"/>
      <c r="AC20" s="32"/>
    </row>
    <row r="21" spans="1:29" s="24" customFormat="1" ht="18.75" customHeight="1">
      <c r="E21" s="66"/>
      <c r="F21" s="26"/>
      <c r="G21" s="27"/>
      <c r="H21" s="25"/>
      <c r="I21" s="26"/>
      <c r="J21" s="27"/>
      <c r="K21" s="28"/>
      <c r="L21" s="26"/>
      <c r="M21" s="28"/>
      <c r="N21" s="25"/>
      <c r="O21" s="26"/>
      <c r="P21" s="27"/>
      <c r="Q21" s="29"/>
      <c r="R21" s="30"/>
      <c r="S21" s="29"/>
      <c r="T21" s="30"/>
      <c r="U21" s="29"/>
      <c r="V21" s="30"/>
      <c r="W21" s="31"/>
      <c r="X21" s="30"/>
      <c r="Y21" s="29"/>
      <c r="Z21" s="29"/>
      <c r="AA21" s="29"/>
      <c r="AB21" s="32"/>
      <c r="AC21" s="32"/>
    </row>
    <row r="22" spans="1:29" s="24" customFormat="1" ht="18.75" customHeight="1">
      <c r="E22" s="25"/>
      <c r="F22" s="26"/>
      <c r="G22" s="27"/>
      <c r="H22" s="25"/>
      <c r="I22" s="26"/>
      <c r="J22" s="27"/>
      <c r="K22" s="28"/>
      <c r="L22" s="26"/>
      <c r="M22" s="28"/>
      <c r="N22" s="25"/>
      <c r="O22" s="26"/>
      <c r="P22" s="27"/>
      <c r="Q22" s="29"/>
      <c r="R22" s="30"/>
      <c r="S22" s="29"/>
      <c r="T22" s="30"/>
      <c r="U22" s="29"/>
      <c r="V22" s="30"/>
      <c r="W22" s="31"/>
      <c r="X22" s="30"/>
      <c r="Y22" s="29"/>
      <c r="Z22" s="29"/>
      <c r="AA22" s="29"/>
      <c r="AB22" s="32"/>
      <c r="AC22" s="32"/>
    </row>
    <row r="23" spans="1:29" s="24" customFormat="1" ht="18.75" customHeight="1">
      <c r="E23" s="25"/>
      <c r="F23" s="26"/>
      <c r="G23" s="27"/>
      <c r="H23" s="25"/>
      <c r="I23" s="26"/>
      <c r="J23" s="27"/>
      <c r="K23" s="28"/>
      <c r="L23" s="26"/>
      <c r="M23" s="28"/>
      <c r="N23" s="25"/>
      <c r="O23" s="26"/>
      <c r="P23" s="27"/>
      <c r="Q23" s="29"/>
      <c r="R23" s="30"/>
      <c r="S23" s="29"/>
      <c r="T23" s="30"/>
      <c r="U23" s="29"/>
      <c r="V23" s="30"/>
      <c r="W23" s="31"/>
      <c r="X23" s="30"/>
      <c r="Y23" s="29"/>
      <c r="Z23" s="29"/>
      <c r="AA23" s="29"/>
      <c r="AB23" s="32"/>
      <c r="AC23" s="32"/>
    </row>
    <row r="24" spans="1:29" s="24" customFormat="1" ht="18.75" customHeight="1">
      <c r="E24" s="25"/>
      <c r="F24" s="26"/>
      <c r="G24" s="27"/>
      <c r="H24" s="25"/>
      <c r="I24" s="26"/>
      <c r="J24" s="27"/>
      <c r="K24" s="28"/>
      <c r="L24" s="26"/>
      <c r="M24" s="28"/>
      <c r="N24" s="25"/>
      <c r="O24" s="26"/>
      <c r="P24" s="27"/>
      <c r="Q24" s="29"/>
      <c r="R24" s="30"/>
      <c r="S24" s="29"/>
      <c r="T24" s="30"/>
      <c r="U24" s="29"/>
      <c r="V24" s="30"/>
      <c r="W24" s="31"/>
      <c r="X24" s="30"/>
      <c r="Y24" s="29"/>
      <c r="Z24" s="29"/>
      <c r="AA24" s="29"/>
      <c r="AB24" s="32"/>
      <c r="AC24" s="32"/>
    </row>
    <row r="25" spans="1:29" s="24" customFormat="1" ht="18.75" customHeight="1">
      <c r="E25" s="25"/>
      <c r="F25" s="26"/>
      <c r="G25" s="27"/>
      <c r="H25" s="25"/>
      <c r="I25" s="26"/>
      <c r="J25" s="27"/>
      <c r="K25" s="28"/>
      <c r="L25" s="26"/>
      <c r="M25" s="28"/>
      <c r="N25" s="25"/>
      <c r="O25" s="26"/>
      <c r="P25" s="27"/>
      <c r="Q25" s="29"/>
      <c r="R25" s="30"/>
      <c r="S25" s="29"/>
      <c r="T25" s="30"/>
      <c r="U25" s="29"/>
      <c r="V25" s="30"/>
      <c r="W25" s="31"/>
      <c r="X25" s="30"/>
      <c r="Y25" s="29"/>
      <c r="Z25" s="29"/>
      <c r="AA25" s="29"/>
      <c r="AB25" s="32"/>
      <c r="AC25" s="32"/>
    </row>
    <row r="26" spans="1:29" s="24" customFormat="1" ht="18.75" customHeight="1">
      <c r="E26" s="25"/>
      <c r="F26" s="26"/>
      <c r="G26" s="27"/>
      <c r="H26" s="25"/>
      <c r="I26" s="26"/>
      <c r="J26" s="27"/>
      <c r="K26" s="28"/>
      <c r="L26" s="26"/>
      <c r="M26" s="28"/>
      <c r="N26" s="25"/>
      <c r="O26" s="26"/>
      <c r="P26" s="27"/>
      <c r="Q26" s="29"/>
      <c r="R26" s="30"/>
      <c r="S26" s="29"/>
      <c r="T26" s="30"/>
      <c r="U26" s="29"/>
      <c r="V26" s="30"/>
      <c r="W26" s="31"/>
      <c r="X26" s="30"/>
      <c r="Y26" s="29"/>
      <c r="Z26" s="29"/>
      <c r="AA26" s="29"/>
      <c r="AB26" s="39"/>
      <c r="AC26" s="32"/>
    </row>
    <row r="27" spans="1:29" s="9" customFormat="1" ht="4.5" customHeight="1">
      <c r="A27" s="33"/>
      <c r="B27" s="33"/>
      <c r="C27" s="33"/>
      <c r="D27" s="33"/>
      <c r="E27" s="34"/>
      <c r="F27" s="35"/>
      <c r="G27" s="36"/>
      <c r="H27" s="34"/>
      <c r="I27" s="35"/>
      <c r="J27" s="36"/>
      <c r="K27" s="37"/>
      <c r="L27" s="35"/>
      <c r="M27" s="37"/>
      <c r="N27" s="34"/>
      <c r="O27" s="35"/>
      <c r="P27" s="36"/>
      <c r="Q27" s="35"/>
      <c r="R27" s="37"/>
      <c r="S27" s="35"/>
      <c r="T27" s="37"/>
      <c r="U27" s="35"/>
      <c r="V27" s="37"/>
      <c r="W27" s="36"/>
      <c r="X27" s="37"/>
      <c r="Y27" s="35"/>
      <c r="Z27" s="35"/>
      <c r="AA27" s="35"/>
      <c r="AB27" s="19"/>
      <c r="AC27" s="19"/>
    </row>
    <row r="28" spans="1:29" s="9" customFormat="1" ht="4.5" customHeight="1">
      <c r="AB28" s="10"/>
      <c r="AC28" s="10"/>
    </row>
    <row r="29" spans="1:29" s="38" customFormat="1" ht="18.75" customHeight="1">
      <c r="A29" s="38" t="s">
        <v>47</v>
      </c>
      <c r="R29" s="38" t="s">
        <v>45</v>
      </c>
    </row>
    <row r="30" spans="1:29" s="38" customFormat="1" ht="20.25" customHeight="1">
      <c r="A30" s="38" t="s">
        <v>33</v>
      </c>
      <c r="R30" s="38" t="s">
        <v>34</v>
      </c>
    </row>
    <row r="31" spans="1:29" s="9" customFormat="1" ht="13.5"/>
  </sheetData>
  <mergeCells count="17">
    <mergeCell ref="V16:W16"/>
    <mergeCell ref="V17:W17"/>
    <mergeCell ref="V10:W10"/>
    <mergeCell ref="V11:W11"/>
    <mergeCell ref="V12:W12"/>
    <mergeCell ref="V13:W13"/>
    <mergeCell ref="V15:W15"/>
    <mergeCell ref="A9:D9"/>
    <mergeCell ref="AB9:AC9"/>
    <mergeCell ref="A4:D8"/>
    <mergeCell ref="F4:AA4"/>
    <mergeCell ref="AB4:AC8"/>
    <mergeCell ref="V5:W5"/>
    <mergeCell ref="V6:W6"/>
    <mergeCell ref="V7:W7"/>
    <mergeCell ref="V8:W8"/>
    <mergeCell ref="V9:W9"/>
  </mergeCells>
  <phoneticPr fontId="2" type="noConversion"/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2018-02-14T08:35:19Z</cp:lastPrinted>
  <dcterms:created xsi:type="dcterms:W3CDTF">2004-08-16T17:13:42Z</dcterms:created>
  <dcterms:modified xsi:type="dcterms:W3CDTF">2018-09-24T07:05:16Z</dcterms:modified>
</cp:coreProperties>
</file>