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สรง.ไตรมาส 3 2561\ตารางไตรมาส 3-2561\"/>
    </mc:Choice>
  </mc:AlternateContent>
  <bookViews>
    <workbookView xWindow="0" yWindow="0" windowWidth="2049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19" i="1" l="1"/>
  <c r="D20" i="1"/>
  <c r="D21" i="1"/>
  <c r="D22" i="1"/>
  <c r="D23" i="1"/>
  <c r="D24" i="1"/>
  <c r="D25" i="1"/>
  <c r="D26" i="1"/>
  <c r="D18" i="1"/>
  <c r="C18" i="1"/>
  <c r="C17" i="1" s="1"/>
  <c r="C20" i="1"/>
  <c r="C21" i="1"/>
  <c r="C22" i="1"/>
  <c r="C24" i="1"/>
  <c r="C25" i="1"/>
  <c r="C26" i="1"/>
  <c r="C19" i="1"/>
  <c r="D17" i="1" l="1"/>
  <c r="B26" i="1"/>
  <c r="B25" i="1"/>
  <c r="B24" i="1"/>
  <c r="B23" i="1"/>
  <c r="B22" i="1"/>
  <c r="B21" i="1"/>
  <c r="B20" i="1"/>
  <c r="B19" i="1"/>
  <c r="B18" i="1"/>
  <c r="B17" i="1" l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<sst xmlns="http://schemas.openxmlformats.org/spreadsheetml/2006/main" count="28" uniqueCount="18">
  <si>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</si>
  <si>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</si>
  <si>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</si>
  <si>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</si>
  <si>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</si>
  <si>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</si>
  <si>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</si>
  <si>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</si>
  <si>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</si>
  <si>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</si>
  <si>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</si>
  <si>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</si>
  <si>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</si>
  <si>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</si>
  <si>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</si>
  <si>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</si>
  <si>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</si>
  <si>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จำนวนและร้อยละของประชากรอายุ 15 ปีขึ้นไป จำแนกตามสถานภาพแรงงานและเพศ ไตรมาสที่ 3 (กรกฎาคม-กันยายน)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</si>
</sst>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8" fontId="3" fillId="0" borderId="3" xfId="1" applyNumberFormat="1" applyFont="1" applyBorder="1" applyAlignment="1">
      <alignment horizontal="right" vertical="center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F15" sqref="F15"/>
    </sheetView>
  </sheetViews>
  <sheetFormatPr defaultRowHeight="14.25" x14ac:dyDescent="0.2"/>
  <cols>
    <col min="1" max="1" width="19.75" customWidth="1"/>
    <col min="2" max="3" width="18" customWidth="1"/>
    <col min="4" max="4" width="20.625" customWidth="1"/>
  </cols>
  <sheetData>
    <row r="1" spans="1:4" ht="21" x14ac:dyDescent="0.35">
      <c r="A1" s="1" t="s">
        <v>17</v>
      </c>
      <c r="B1" s="2"/>
      <c r="C1" s="2"/>
      <c r="D1" s="2"/>
    </row>
    <row r="2" spans="1:4" ht="18.75" x14ac:dyDescent="0.3">
      <c r="A2" s="3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2"/>
      <c r="B4" s="18" t="s">
        <v>4</v>
      </c>
      <c r="C4" s="18"/>
      <c r="D4" s="18"/>
    </row>
    <row r="5" spans="1:4" ht="18.75" x14ac:dyDescent="0.3">
      <c r="A5" s="6" t="s">
        <v>5</v>
      </c>
      <c r="B5" s="7">
        <v>973772</v>
      </c>
      <c r="C5" s="7">
        <v>464515</v>
      </c>
      <c r="D5" s="7">
        <v>509257</v>
      </c>
    </row>
    <row r="6" spans="1:4" ht="18.75" x14ac:dyDescent="0.3">
      <c r="A6" s="8" t="s">
        <v>6</v>
      </c>
      <c r="B6" s="9">
        <v>705437</v>
      </c>
      <c r="C6" s="9">
        <v>375401</v>
      </c>
      <c r="D6" s="9">
        <v>330036</v>
      </c>
    </row>
    <row r="7" spans="1:4" ht="18.75" x14ac:dyDescent="0.3">
      <c r="A7" s="8" t="s">
        <v>7</v>
      </c>
      <c r="B7" s="9">
        <v>703742</v>
      </c>
      <c r="C7" s="9">
        <v>375050</v>
      </c>
      <c r="D7" s="9">
        <v>328693</v>
      </c>
    </row>
    <row r="8" spans="1:4" ht="18.75" x14ac:dyDescent="0.3">
      <c r="A8" s="8" t="s">
        <v>8</v>
      </c>
      <c r="B8" s="9">
        <v>693607</v>
      </c>
      <c r="C8" s="9">
        <v>368793</v>
      </c>
      <c r="D8" s="9">
        <v>324814</v>
      </c>
    </row>
    <row r="9" spans="1:4" ht="18.75" x14ac:dyDescent="0.3">
      <c r="A9" s="8" t="s">
        <v>9</v>
      </c>
      <c r="B9" s="9">
        <v>10136</v>
      </c>
      <c r="C9" s="9">
        <v>6256</v>
      </c>
      <c r="D9" s="9">
        <v>3879</v>
      </c>
    </row>
    <row r="10" spans="1:4" ht="18.75" x14ac:dyDescent="0.3">
      <c r="A10" s="8" t="s">
        <v>10</v>
      </c>
      <c r="B10" s="9">
        <v>1694</v>
      </c>
      <c r="C10" s="9">
        <v>351</v>
      </c>
      <c r="D10" s="9">
        <v>1343</v>
      </c>
    </row>
    <row r="11" spans="1:4" ht="18.75" x14ac:dyDescent="0.3">
      <c r="A11" s="8" t="s">
        <v>11</v>
      </c>
      <c r="B11" s="9">
        <v>268335</v>
      </c>
      <c r="C11" s="9">
        <v>89114</v>
      </c>
      <c r="D11" s="9">
        <v>179221</v>
      </c>
    </row>
    <row r="12" spans="1:4" ht="18.75" x14ac:dyDescent="0.3">
      <c r="A12" s="8" t="s">
        <v>12</v>
      </c>
      <c r="B12" s="9">
        <v>64260</v>
      </c>
      <c r="C12" s="10">
        <v>3325</v>
      </c>
      <c r="D12" s="9">
        <v>60935</v>
      </c>
    </row>
    <row r="13" spans="1:4" ht="18.75" x14ac:dyDescent="0.3">
      <c r="A13" s="8" t="s">
        <v>13</v>
      </c>
      <c r="B13" s="9">
        <v>67653</v>
      </c>
      <c r="C13" s="9">
        <v>32113</v>
      </c>
      <c r="D13" s="9">
        <v>35540</v>
      </c>
    </row>
    <row r="14" spans="1:4" ht="18.75" x14ac:dyDescent="0.3">
      <c r="A14" s="11" t="s">
        <v>14</v>
      </c>
      <c r="B14" s="9">
        <v>136422</v>
      </c>
      <c r="C14" s="9">
        <v>53677</v>
      </c>
      <c r="D14" s="9">
        <v>82745</v>
      </c>
    </row>
    <row r="15" spans="1:4" ht="18.75" x14ac:dyDescent="0.3">
      <c r="A15" s="11"/>
      <c r="B15" s="9"/>
      <c r="C15" s="9"/>
      <c r="D15" s="9"/>
    </row>
    <row r="16" spans="1:4" ht="18.75" x14ac:dyDescent="0.3">
      <c r="A16" s="12"/>
      <c r="B16" s="19" t="s">
        <v>15</v>
      </c>
      <c r="C16" s="19"/>
      <c r="D16" s="19"/>
    </row>
    <row r="17" spans="1:4" ht="18.75" x14ac:dyDescent="0.2">
      <c r="A17" s="6" t="s">
        <v>5</v>
      </c>
      <c r="B17" s="13">
        <f>SUM(B18,B23)</f>
        <v>100</v>
      </c>
      <c r="C17" s="13">
        <f>SUM(C18,C23)</f>
        <v>100</v>
      </c>
      <c r="D17" s="13">
        <f>SUM(D18,D23)</f>
        <v>100</v>
      </c>
    </row>
    <row r="18" spans="1:4" ht="18.75" x14ac:dyDescent="0.2">
      <c r="A18" s="8" t="s">
        <v>6</v>
      </c>
      <c r="B18" s="14">
        <f>B6/B$5*100</f>
        <v>72.443754800918498</v>
      </c>
      <c r="C18" s="14">
        <f>C6/C$5*100</f>
        <v>80.815689482578605</v>
      </c>
      <c r="D18" s="14">
        <f>D6/D$5*100</f>
        <v>64.807356599909284</v>
      </c>
    </row>
    <row r="19" spans="1:4" ht="18.75" x14ac:dyDescent="0.2">
      <c r="A19" s="8" t="s">
        <v>7</v>
      </c>
      <c r="B19" s="14">
        <f t="shared" ref="B19:C26" si="0">B7/B$5*100</f>
        <v>72.269689413949052</v>
      </c>
      <c r="C19" s="14">
        <f>C7/C$5*100</f>
        <v>80.740126798919292</v>
      </c>
      <c r="D19" s="14">
        <f t="shared" ref="D19:D26" si="1">D7/D$5*100</f>
        <v>64.543639066326037</v>
      </c>
    </row>
    <row r="20" spans="1:4" ht="18.75" x14ac:dyDescent="0.2">
      <c r="A20" s="8" t="s">
        <v>8</v>
      </c>
      <c r="B20" s="14">
        <f t="shared" si="0"/>
        <v>71.228891362659837</v>
      </c>
      <c r="C20" s="14">
        <f t="shared" si="0"/>
        <v>79.393130469414331</v>
      </c>
      <c r="D20" s="14">
        <f t="shared" si="1"/>
        <v>63.781941141702525</v>
      </c>
    </row>
    <row r="21" spans="1:4" ht="18.75" x14ac:dyDescent="0.2">
      <c r="A21" s="8" t="s">
        <v>9</v>
      </c>
      <c r="B21" s="14">
        <f t="shared" si="0"/>
        <v>1.0409007447328533</v>
      </c>
      <c r="C21" s="14">
        <f t="shared" si="0"/>
        <v>1.346781051203944</v>
      </c>
      <c r="D21" s="14">
        <f t="shared" si="1"/>
        <v>0.76169792462352015</v>
      </c>
    </row>
    <row r="22" spans="1:4" ht="18.75" x14ac:dyDescent="0.2">
      <c r="A22" s="8" t="s">
        <v>10</v>
      </c>
      <c r="B22" s="14">
        <f t="shared" si="0"/>
        <v>0.17396269352579452</v>
      </c>
      <c r="C22" s="14">
        <f t="shared" si="0"/>
        <v>7.5562683659300564E-2</v>
      </c>
      <c r="D22" s="14">
        <f t="shared" si="1"/>
        <v>0.2637175335832399</v>
      </c>
    </row>
    <row r="23" spans="1:4" ht="18.75" x14ac:dyDescent="0.2">
      <c r="A23" s="8" t="s">
        <v>11</v>
      </c>
      <c r="B23" s="14">
        <f t="shared" si="0"/>
        <v>27.556245199081509</v>
      </c>
      <c r="C23" s="14">
        <f t="shared" si="0"/>
        <v>19.184310517421395</v>
      </c>
      <c r="D23" s="14">
        <f t="shared" si="1"/>
        <v>35.192643400090724</v>
      </c>
    </row>
    <row r="24" spans="1:4" ht="18.75" x14ac:dyDescent="0.2">
      <c r="A24" s="8" t="s">
        <v>12</v>
      </c>
      <c r="B24" s="14">
        <f t="shared" si="0"/>
        <v>6.5990806882925375</v>
      </c>
      <c r="C24" s="14">
        <f t="shared" si="0"/>
        <v>0.7158003509036307</v>
      </c>
      <c r="D24" s="14">
        <f t="shared" si="1"/>
        <v>11.965471264999794</v>
      </c>
    </row>
    <row r="25" spans="1:4" ht="18.75" x14ac:dyDescent="0.2">
      <c r="A25" s="8" t="s">
        <v>13</v>
      </c>
      <c r="B25" s="14">
        <f t="shared" si="0"/>
        <v>6.9475195425623246</v>
      </c>
      <c r="C25" s="14">
        <f t="shared" si="0"/>
        <v>6.9132320807724188</v>
      </c>
      <c r="D25" s="14">
        <f t="shared" si="1"/>
        <v>6.978794596834212</v>
      </c>
    </row>
    <row r="26" spans="1:4" ht="18.75" x14ac:dyDescent="0.2">
      <c r="A26" s="15" t="s">
        <v>14</v>
      </c>
      <c r="B26" s="16">
        <f t="shared" si="0"/>
        <v>14.009644968226647</v>
      </c>
      <c r="C26" s="16">
        <f t="shared" si="0"/>
        <v>11.55549336404637</v>
      </c>
      <c r="D26" s="16">
        <f t="shared" si="1"/>
        <v>16.248181173749206</v>
      </c>
    </row>
    <row r="28" spans="1:4" ht="18.75" x14ac:dyDescent="0.3">
      <c r="A28" s="17" t="s">
        <v>16</v>
      </c>
    </row>
  </sheetData>
  <mergeCells count="2">
    <mergeCell ref="B4:D4"/>
    <mergeCell ref="B16:D16"/>
  </mergeCells>
  <pageMargins left="0.7" right="0.13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2018-11-09T05:48:26Z</cp:lastPrinted>
  <dcterms:created xsi:type="dcterms:W3CDTF">2018-10-01T07:47:42Z</dcterms:created>
  <dcterms:modified xsi:type="dcterms:W3CDTF">2018-12-17T05:28:10Z</dcterms:modified>
</cp:coreProperties>
</file>