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ตารางที่1" sheetId="1" r:id="rId1"/>
  </sheets>
  <definedNames>
    <definedName name="_xlnm.Print_Area" localSheetId="0">ตารางที่1!$A$1:$D$32</definedName>
  </definedNames>
  <calcPr calcId="145621"/>
</workbook>
</file>

<file path=xl/calcChain.xml><?xml version="1.0" encoding="utf-8"?>
<calcChain xmlns="http://schemas.openxmlformats.org/spreadsheetml/2006/main">
  <c r="C19" i="1" l="1"/>
  <c r="D19" i="1"/>
  <c r="B19" i="1"/>
  <c r="B16" i="1" l="1"/>
  <c r="B15" i="1"/>
  <c r="B14" i="1"/>
  <c r="D13" i="1"/>
  <c r="C13" i="1"/>
  <c r="B12" i="1"/>
  <c r="B11" i="1"/>
  <c r="B10" i="1"/>
  <c r="D9" i="1"/>
  <c r="C9" i="1"/>
  <c r="D8" i="1"/>
  <c r="D7" i="1" s="1"/>
  <c r="B9" i="1" l="1"/>
  <c r="B8" i="1" s="1"/>
  <c r="C8" i="1"/>
  <c r="B13" i="1"/>
  <c r="C7" i="1" l="1"/>
  <c r="B7" i="1" l="1"/>
</calcChain>
</file>

<file path=xl/sharedStrings.xml><?xml version="1.0" encoding="utf-8"?>
<sst xmlns="http://schemas.openxmlformats.org/spreadsheetml/2006/main" count="30" uniqueCount="20">
  <si>
    <t xml:space="preserve">ตารางที่ 1   ประชากรอายุ 15 ปีขึ่นไป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</si>
  <si>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</si>
  <si>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</si>
  <si>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</si>
  <si>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</si>
  <si>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</si>
  <si>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</si>
  <si>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</si>
  <si>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</si>
  <si>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</si>
  <si>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</si>
  <si>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</si>
  <si>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</si>
  <si>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</si>
  <si>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</si>
  <si>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</si>
  <si>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</si>
  <si>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</si>
  <si>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เดือนมิถุนายน พ.ศ. 2561</t>
  </si>
  <si>
    <t xml:space="preserve">                     เดือนมิถุนายน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</si>
</sst>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-#,##0.0_-;\-#,##0.0_-;_-&quot;-&quot;_-;_-@_-"/>
    <numFmt numFmtId="188" formatCode="0.0"/>
    <numFmt numFmtId="189" formatCode="#,##0.0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sz val="14"/>
      <name val="CordiaUPC"/>
      <family val="2"/>
      <charset val="222"/>
    </font>
    <font>
      <sz val="14"/>
      <name val="Cordia New"/>
      <family val="2"/>
    </font>
    <font>
      <sz val="18"/>
      <color rgb="FF000000"/>
      <name val="TH SarabunPSK"/>
      <family val="2"/>
    </font>
    <font>
      <b/>
      <sz val="18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187" fontId="4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88" fontId="5" fillId="0" borderId="0" xfId="0" applyNumberFormat="1" applyFont="1" applyBorder="1" applyAlignment="1">
      <alignment horizontal="right" vertical="center"/>
    </xf>
    <xf numFmtId="188" fontId="2" fillId="0" borderId="0" xfId="0" applyNumberFormat="1" applyFont="1" applyAlignment="1">
      <alignment vertical="center"/>
    </xf>
    <xf numFmtId="0" fontId="3" fillId="0" borderId="3" xfId="0" applyFont="1" applyBorder="1"/>
    <xf numFmtId="0" fontId="4" fillId="0" borderId="3" xfId="0" applyFont="1" applyBorder="1"/>
    <xf numFmtId="0" fontId="6" fillId="0" borderId="0" xfId="0" applyFont="1"/>
    <xf numFmtId="0" fontId="4" fillId="0" borderId="0" xfId="0" applyFont="1"/>
    <xf numFmtId="188" fontId="4" fillId="0" borderId="0" xfId="0" applyNumberFormat="1" applyFont="1"/>
    <xf numFmtId="3" fontId="4" fillId="0" borderId="0" xfId="0" applyNumberFormat="1" applyFont="1" applyBorder="1" applyAlignment="1">
      <alignment horizontal="right"/>
    </xf>
    <xf numFmtId="189" fontId="5" fillId="0" borderId="0" xfId="0" applyNumberFormat="1" applyFont="1" applyBorder="1" applyAlignment="1">
      <alignment horizontal="right" vertical="center"/>
    </xf>
    <xf numFmtId="189" fontId="9" fillId="0" borderId="0" xfId="0" applyNumberFormat="1" applyFont="1" applyAlignment="1">
      <alignment horizontal="right" vertical="center"/>
    </xf>
    <xf numFmtId="189" fontId="8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vertical="center"/>
    </xf>
    <xf numFmtId="3" fontId="4" fillId="2" borderId="0" xfId="0" applyNumberFormat="1" applyFont="1" applyFill="1"/>
    <xf numFmtId="3" fontId="8" fillId="2" borderId="0" xfId="0" applyNumberFormat="1" applyFont="1" applyFill="1" applyAlignment="1">
      <alignment horizontal="right" vertical="center"/>
    </xf>
    <xf numFmtId="41" fontId="4" fillId="2" borderId="0" xfId="0" applyNumberFormat="1" applyFont="1" applyFill="1"/>
    <xf numFmtId="41" fontId="8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/>
    <xf numFmtId="3" fontId="2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9">
    <cellStyle name="Comma 2" xfId="1"/>
    <cellStyle name="Comma 2 2" xfId="2"/>
    <cellStyle name="Normal" xfId="0" builtinId="0"/>
    <cellStyle name="Normal 2" xfId="3"/>
    <cellStyle name="Normal 2 2" xfId="4"/>
    <cellStyle name="เครื่องหมายจุลภาค 2" xfId="5"/>
    <cellStyle name="เครื่องหมายจุลภาค 3" xfId="6"/>
    <cellStyle name="ปกติ 2" xfId="7"/>
    <cellStyle name="ปกติ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"/>
  <sheetViews>
    <sheetView showGridLines="0" tabSelected="1" view="pageBreakPreview" zoomScale="80" zoomScaleNormal="90" zoomScaleSheetLayoutView="80" workbookViewId="0">
      <selection activeCell="C10" sqref="C10"/>
    </sheetView>
  </sheetViews>
  <sheetFormatPr defaultRowHeight="24" customHeight="1" x14ac:dyDescent="0.35"/>
  <cols>
    <col min="1" max="1" width="31.5703125" style="2" customWidth="1"/>
    <col min="2" max="4" width="22.7109375" style="2" customWidth="1"/>
    <col min="5" max="5" width="9.140625" style="2"/>
    <col min="6" max="8" width="9.5703125" style="2" bestFit="1" customWidth="1"/>
    <col min="9" max="16384" width="9.140625" style="2"/>
  </cols>
  <sheetData>
    <row r="1" spans="1:10" ht="23.25" x14ac:dyDescent="0.35">
      <c r="A1" s="1" t="s">
        <v>0</v>
      </c>
    </row>
    <row r="2" spans="1:10" ht="23.25" x14ac:dyDescent="0.35">
      <c r="A2" s="3" t="s">
        <v>18</v>
      </c>
    </row>
    <row r="3" spans="1:10" ht="8.1" customHeight="1" x14ac:dyDescent="0.35">
      <c r="A3" s="4"/>
      <c r="B3" s="4"/>
      <c r="C3" s="4"/>
      <c r="D3" s="4"/>
    </row>
    <row r="4" spans="1:10" s="3" customFormat="1" ht="30" customHeight="1" x14ac:dyDescent="0.35">
      <c r="A4" s="5" t="s">
        <v>1</v>
      </c>
      <c r="B4" s="6" t="s">
        <v>2</v>
      </c>
      <c r="C4" s="6" t="s">
        <v>3</v>
      </c>
      <c r="D4" s="6" t="s">
        <v>4</v>
      </c>
    </row>
    <row r="5" spans="1:10" s="3" customFormat="1" ht="23.25" x14ac:dyDescent="0.35">
      <c r="A5" s="2"/>
      <c r="B5" s="39" t="s">
        <v>5</v>
      </c>
      <c r="C5" s="39"/>
      <c r="D5" s="39"/>
      <c r="E5" s="7"/>
    </row>
    <row r="6" spans="1:10" s="9" customFormat="1" ht="6" customHeight="1" x14ac:dyDescent="0.35">
      <c r="A6" s="8"/>
      <c r="C6" s="10"/>
      <c r="D6" s="10"/>
      <c r="E6" s="11"/>
    </row>
    <row r="7" spans="1:10" s="9" customFormat="1" ht="23.25" x14ac:dyDescent="0.35">
      <c r="A7" s="8" t="s">
        <v>6</v>
      </c>
      <c r="B7" s="10">
        <f>C7+D7</f>
        <v>445085</v>
      </c>
      <c r="C7" s="12">
        <f>C8+C13</f>
        <v>219492</v>
      </c>
      <c r="D7" s="12">
        <f>D8+D13</f>
        <v>225593</v>
      </c>
      <c r="E7" s="12"/>
      <c r="F7" s="13"/>
      <c r="G7" s="13"/>
      <c r="H7" s="13"/>
      <c r="I7" s="13"/>
      <c r="J7" s="13"/>
    </row>
    <row r="8" spans="1:10" s="9" customFormat="1" ht="23.25" x14ac:dyDescent="0.35">
      <c r="A8" s="9" t="s">
        <v>7</v>
      </c>
      <c r="B8" s="12">
        <f>B9+B12</f>
        <v>299596</v>
      </c>
      <c r="C8" s="12">
        <f>C9+C12</f>
        <v>166092</v>
      </c>
      <c r="D8" s="12">
        <f>D9+D12</f>
        <v>133504</v>
      </c>
      <c r="E8" s="12"/>
      <c r="F8" s="13"/>
      <c r="G8" s="13"/>
      <c r="H8" s="13"/>
      <c r="I8" s="13"/>
      <c r="J8" s="13"/>
    </row>
    <row r="9" spans="1:10" s="14" customFormat="1" ht="23.25" x14ac:dyDescent="0.35">
      <c r="A9" s="14" t="s">
        <v>8</v>
      </c>
      <c r="B9" s="26">
        <f>B10+B11</f>
        <v>299596</v>
      </c>
      <c r="C9" s="26">
        <f>C10+C11</f>
        <v>166092</v>
      </c>
      <c r="D9" s="26">
        <f>D10+D11</f>
        <v>133504</v>
      </c>
      <c r="E9" s="11"/>
      <c r="F9" s="15"/>
      <c r="G9" s="15"/>
      <c r="H9" s="15"/>
      <c r="I9" s="15"/>
      <c r="J9" s="15"/>
    </row>
    <row r="10" spans="1:10" s="14" customFormat="1" ht="23.25" x14ac:dyDescent="0.35">
      <c r="A10" s="14" t="s">
        <v>9</v>
      </c>
      <c r="B10" s="31">
        <f t="shared" ref="B10:B16" si="0">C10+D10</f>
        <v>297434</v>
      </c>
      <c r="C10" s="32">
        <v>165533</v>
      </c>
      <c r="D10" s="32">
        <v>131901</v>
      </c>
      <c r="E10" s="11"/>
    </row>
    <row r="11" spans="1:10" s="14" customFormat="1" ht="23.25" x14ac:dyDescent="0.35">
      <c r="A11" s="14" t="s">
        <v>10</v>
      </c>
      <c r="B11" s="31">
        <f>C11+D11</f>
        <v>2162</v>
      </c>
      <c r="C11" s="32">
        <v>559</v>
      </c>
      <c r="D11" s="32">
        <v>1603</v>
      </c>
      <c r="E11" s="11"/>
    </row>
    <row r="12" spans="1:10" s="14" customFormat="1" ht="23.25" x14ac:dyDescent="0.35">
      <c r="A12" s="14" t="s">
        <v>11</v>
      </c>
      <c r="B12" s="33">
        <f>C12+D12</f>
        <v>0</v>
      </c>
      <c r="C12" s="34">
        <v>0</v>
      </c>
      <c r="D12" s="34">
        <v>0</v>
      </c>
      <c r="E12" s="16"/>
    </row>
    <row r="13" spans="1:10" s="9" customFormat="1" ht="23.25" x14ac:dyDescent="0.35">
      <c r="A13" s="9" t="s">
        <v>12</v>
      </c>
      <c r="B13" s="35">
        <f>C13+D13</f>
        <v>145489</v>
      </c>
      <c r="C13" s="36">
        <f>SUM(C14:C16)</f>
        <v>53400</v>
      </c>
      <c r="D13" s="37">
        <f>SUM(D14:D16)</f>
        <v>92089</v>
      </c>
      <c r="E13" s="12"/>
      <c r="F13" s="17"/>
    </row>
    <row r="14" spans="1:10" s="14" customFormat="1" ht="23.25" x14ac:dyDescent="0.35">
      <c r="A14" s="14" t="s">
        <v>13</v>
      </c>
      <c r="B14" s="31">
        <f t="shared" si="0"/>
        <v>36905</v>
      </c>
      <c r="C14" s="32">
        <v>1062</v>
      </c>
      <c r="D14" s="32">
        <v>35843</v>
      </c>
      <c r="E14" s="11"/>
    </row>
    <row r="15" spans="1:10" s="14" customFormat="1" ht="23.25" x14ac:dyDescent="0.35">
      <c r="A15" s="14" t="s">
        <v>14</v>
      </c>
      <c r="B15" s="31">
        <f t="shared" si="0"/>
        <v>33926</v>
      </c>
      <c r="C15" s="32">
        <v>18004</v>
      </c>
      <c r="D15" s="32">
        <v>15922</v>
      </c>
      <c r="E15" s="11"/>
    </row>
    <row r="16" spans="1:10" s="14" customFormat="1" ht="23.25" x14ac:dyDescent="0.35">
      <c r="A16" s="18" t="s">
        <v>15</v>
      </c>
      <c r="B16" s="31">
        <f t="shared" si="0"/>
        <v>74658</v>
      </c>
      <c r="C16" s="38">
        <v>34334</v>
      </c>
      <c r="D16" s="32">
        <v>40324</v>
      </c>
    </row>
    <row r="17" spans="1:8" s="14" customFormat="1" ht="23.25" x14ac:dyDescent="0.35">
      <c r="A17" s="2"/>
      <c r="B17" s="40" t="s">
        <v>16</v>
      </c>
      <c r="C17" s="40"/>
      <c r="D17" s="40"/>
    </row>
    <row r="18" spans="1:8" s="9" customFormat="1" ht="6" customHeight="1" x14ac:dyDescent="0.5">
      <c r="A18" s="8"/>
      <c r="B18" s="19"/>
      <c r="C18" s="19"/>
      <c r="D18" s="19"/>
      <c r="F18" s="20"/>
    </row>
    <row r="19" spans="1:8" s="9" customFormat="1" ht="23.25" x14ac:dyDescent="0.5">
      <c r="A19" s="8" t="s">
        <v>6</v>
      </c>
      <c r="B19" s="27">
        <f>SUM(B20,B25)</f>
        <v>100</v>
      </c>
      <c r="C19" s="27">
        <f t="shared" ref="C19:D19" si="1">SUM(C20,C25)</f>
        <v>100</v>
      </c>
      <c r="D19" s="27">
        <f t="shared" si="1"/>
        <v>100</v>
      </c>
      <c r="E19" s="20"/>
      <c r="F19" s="20"/>
      <c r="G19" s="20"/>
      <c r="H19" s="20"/>
    </row>
    <row r="20" spans="1:8" s="9" customFormat="1" ht="23.25" x14ac:dyDescent="0.5">
      <c r="A20" s="9" t="s">
        <v>7</v>
      </c>
      <c r="B20" s="28">
        <v>67.3</v>
      </c>
      <c r="C20" s="28">
        <v>75.7</v>
      </c>
      <c r="D20" s="28">
        <v>59.2</v>
      </c>
      <c r="E20" s="20"/>
      <c r="F20" s="20"/>
      <c r="G20" s="20"/>
      <c r="H20" s="20"/>
    </row>
    <row r="21" spans="1:8" s="9" customFormat="1" ht="23.25" x14ac:dyDescent="0.5">
      <c r="A21" s="14" t="s">
        <v>8</v>
      </c>
      <c r="B21" s="29">
        <v>67.3</v>
      </c>
      <c r="C21" s="29">
        <v>75.7</v>
      </c>
      <c r="D21" s="29">
        <v>59.2</v>
      </c>
      <c r="E21" s="20"/>
      <c r="F21" s="20"/>
      <c r="G21" s="20"/>
      <c r="H21" s="20"/>
    </row>
    <row r="22" spans="1:8" s="14" customFormat="1" ht="23.25" x14ac:dyDescent="0.5">
      <c r="A22" s="14" t="s">
        <v>9</v>
      </c>
      <c r="B22" s="29">
        <v>66.8</v>
      </c>
      <c r="C22" s="29">
        <v>75.400000000000006</v>
      </c>
      <c r="D22" s="29">
        <v>58.5</v>
      </c>
      <c r="E22" s="20"/>
      <c r="F22" s="20"/>
      <c r="G22" s="20"/>
      <c r="H22" s="20"/>
    </row>
    <row r="23" spans="1:8" s="14" customFormat="1" ht="23.25" x14ac:dyDescent="0.5">
      <c r="A23" s="14" t="s">
        <v>10</v>
      </c>
      <c r="B23" s="29">
        <v>0.5</v>
      </c>
      <c r="C23" s="29">
        <v>0.3</v>
      </c>
      <c r="D23" s="29">
        <v>0.7</v>
      </c>
      <c r="E23" s="20"/>
      <c r="F23" s="20"/>
      <c r="G23" s="20"/>
      <c r="H23" s="20"/>
    </row>
    <row r="24" spans="1:8" s="14" customFormat="1" ht="23.25" x14ac:dyDescent="0.5">
      <c r="A24" s="14" t="s">
        <v>11</v>
      </c>
      <c r="B24" s="30">
        <v>0</v>
      </c>
      <c r="C24" s="30">
        <v>0</v>
      </c>
      <c r="D24" s="30">
        <v>0</v>
      </c>
      <c r="E24" s="20"/>
      <c r="F24" s="20"/>
      <c r="G24" s="20"/>
      <c r="H24" s="20"/>
    </row>
    <row r="25" spans="1:8" s="9" customFormat="1" ht="23.25" x14ac:dyDescent="0.5">
      <c r="A25" s="9" t="s">
        <v>12</v>
      </c>
      <c r="B25" s="28">
        <v>32.700000000000003</v>
      </c>
      <c r="C25" s="28">
        <v>24.3</v>
      </c>
      <c r="D25" s="28">
        <v>40.799999999999997</v>
      </c>
      <c r="E25" s="20"/>
      <c r="F25" s="20"/>
      <c r="G25" s="20"/>
      <c r="H25" s="20"/>
    </row>
    <row r="26" spans="1:8" s="14" customFormat="1" ht="23.25" x14ac:dyDescent="0.5">
      <c r="A26" s="14" t="s">
        <v>13</v>
      </c>
      <c r="B26" s="29">
        <v>8.3000000000000007</v>
      </c>
      <c r="C26" s="29">
        <v>0.5</v>
      </c>
      <c r="D26" s="29">
        <v>15.9</v>
      </c>
      <c r="E26" s="20"/>
      <c r="F26" s="20"/>
      <c r="G26" s="20"/>
      <c r="H26" s="20"/>
    </row>
    <row r="27" spans="1:8" s="14" customFormat="1" ht="23.25" x14ac:dyDescent="0.5">
      <c r="A27" s="14" t="s">
        <v>14</v>
      </c>
      <c r="B27" s="29">
        <v>7.6</v>
      </c>
      <c r="C27" s="29">
        <v>8.1999999999999993</v>
      </c>
      <c r="D27" s="29">
        <v>7</v>
      </c>
      <c r="E27" s="20"/>
      <c r="F27" s="20"/>
      <c r="G27" s="20"/>
      <c r="H27" s="20"/>
    </row>
    <row r="28" spans="1:8" s="14" customFormat="1" ht="23.25" x14ac:dyDescent="0.5">
      <c r="A28" s="18" t="s">
        <v>15</v>
      </c>
      <c r="B28" s="29">
        <v>16.8</v>
      </c>
      <c r="C28" s="29">
        <v>15.6</v>
      </c>
      <c r="D28" s="29">
        <v>17.899999999999999</v>
      </c>
      <c r="E28" s="20"/>
      <c r="F28" s="20"/>
      <c r="G28" s="20"/>
      <c r="H28" s="20"/>
    </row>
    <row r="29" spans="1:8" ht="6.75" customHeight="1" x14ac:dyDescent="0.35">
      <c r="A29" s="21"/>
      <c r="B29" s="22"/>
      <c r="C29" s="22"/>
      <c r="D29" s="22"/>
    </row>
    <row r="30" spans="1:8" s="23" customFormat="1" ht="30.75" customHeight="1" x14ac:dyDescent="0.5">
      <c r="A30" s="23" t="s">
        <v>17</v>
      </c>
    </row>
    <row r="31" spans="1:8" s="23" customFormat="1" ht="27" customHeight="1" x14ac:dyDescent="0.5">
      <c r="A31" s="23" t="s">
        <v>19</v>
      </c>
    </row>
    <row r="32" spans="1:8" ht="23.25" x14ac:dyDescent="0.35">
      <c r="B32" s="24"/>
      <c r="C32" s="24"/>
      <c r="D32" s="24"/>
    </row>
    <row r="33" spans="2:4" ht="24" customHeight="1" x14ac:dyDescent="0.35">
      <c r="B33" s="25"/>
      <c r="C33" s="25"/>
      <c r="D33" s="25"/>
    </row>
    <row r="34" spans="2:4" ht="24" customHeight="1" x14ac:dyDescent="0.35">
      <c r="B34" s="24"/>
      <c r="C34" s="24"/>
      <c r="D34" s="24"/>
    </row>
    <row r="35" spans="2:4" ht="24" customHeight="1" x14ac:dyDescent="0.35">
      <c r="B35" s="24"/>
      <c r="C35" s="24"/>
      <c r="D35" s="24"/>
    </row>
    <row r="36" spans="2:4" ht="24" customHeight="1" x14ac:dyDescent="0.35">
      <c r="B36" s="24"/>
      <c r="C36" s="24"/>
      <c r="D36" s="24"/>
    </row>
    <row r="37" spans="2:4" ht="24" customHeight="1" x14ac:dyDescent="0.35">
      <c r="B37" s="24"/>
      <c r="C37" s="24"/>
      <c r="D37" s="24"/>
    </row>
    <row r="38" spans="2:4" ht="24" customHeight="1" x14ac:dyDescent="0.35">
      <c r="B38" s="24"/>
      <c r="C38" s="24"/>
      <c r="D38" s="24"/>
    </row>
    <row r="39" spans="2:4" ht="24" customHeight="1" x14ac:dyDescent="0.35">
      <c r="B39" s="24"/>
      <c r="C39" s="24"/>
      <c r="D39" s="24"/>
    </row>
    <row r="40" spans="2:4" ht="24" customHeight="1" x14ac:dyDescent="0.35">
      <c r="B40" s="24"/>
      <c r="C40" s="24"/>
      <c r="D40" s="24"/>
    </row>
    <row r="41" spans="2:4" ht="24" customHeight="1" x14ac:dyDescent="0.35">
      <c r="B41" s="24"/>
      <c r="C41" s="24"/>
      <c r="D41" s="24"/>
    </row>
    <row r="42" spans="2:4" ht="24" customHeight="1" x14ac:dyDescent="0.35">
      <c r="B42" s="24"/>
      <c r="C42" s="24"/>
      <c r="D42" s="24"/>
    </row>
    <row r="43" spans="2:4" ht="24" customHeight="1" x14ac:dyDescent="0.35">
      <c r="B43" s="24"/>
      <c r="C43" s="24"/>
      <c r="D43" s="24"/>
    </row>
  </sheetData>
  <mergeCells count="2">
    <mergeCell ref="B5:D5"/>
    <mergeCell ref="B17:D17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Nantrakarnn</dc:creator>
  <cp:lastModifiedBy>Win10x64Bit</cp:lastModifiedBy>
  <dcterms:created xsi:type="dcterms:W3CDTF">2018-08-20T04:31:58Z</dcterms:created>
  <dcterms:modified xsi:type="dcterms:W3CDTF">2018-09-21T09:45:05Z</dcterms:modified>
</cp:coreProperties>
</file>